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huawei\Desktop\"/>
    </mc:Choice>
  </mc:AlternateContent>
  <xr:revisionPtr revIDLastSave="0" documentId="13_ncr:1_{4300FD0D-9D37-4B83-B17C-F509AFE5C293}" xr6:coauthVersionLast="47" xr6:coauthVersionMax="47" xr10:uidLastSave="{00000000-0000-0000-0000-000000000000}"/>
  <bookViews>
    <workbookView xWindow="-108" yWindow="-108" windowWidth="23256" windowHeight="13896" activeTab="4" xr2:uid="{00000000-000D-0000-FFFF-FFFF00000000}"/>
  </bookViews>
  <sheets>
    <sheet name="【A】" sheetId="1" r:id="rId1"/>
    <sheet name="【B职务】" sheetId="2" r:id="rId2"/>
    <sheet name="【B特殊】" sheetId="3" r:id="rId3"/>
    <sheet name="【C】" sheetId="4" r:id="rId4"/>
    <sheet name="排名" sheetId="6" r:id="rId5"/>
    <sheet name="字典" sheetId="5" state="hidden" r:id="rId6"/>
  </sheets>
  <definedNames>
    <definedName name="_xlnm._FilterDatabase" localSheetId="2" hidden="1">【B特殊】!$A$1:$I$1001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02" i="4" l="1"/>
  <c r="D1002" i="4"/>
  <c r="E1001" i="4"/>
  <c r="D1001" i="4"/>
  <c r="E1000" i="4"/>
  <c r="D1000" i="4"/>
  <c r="E999" i="4"/>
  <c r="D999" i="4"/>
  <c r="E998" i="4"/>
  <c r="D998" i="4"/>
  <c r="E997" i="4"/>
  <c r="D997" i="4"/>
  <c r="E996" i="4"/>
  <c r="D996" i="4"/>
  <c r="E995" i="4"/>
  <c r="D995" i="4"/>
  <c r="E994" i="4"/>
  <c r="D994" i="4"/>
  <c r="E993" i="4"/>
  <c r="D993" i="4"/>
  <c r="E992" i="4"/>
  <c r="D992" i="4"/>
  <c r="E991" i="4"/>
  <c r="D991" i="4"/>
  <c r="E990" i="4"/>
  <c r="D990" i="4"/>
  <c r="E989" i="4"/>
  <c r="D989" i="4"/>
  <c r="E988" i="4"/>
  <c r="D988" i="4"/>
  <c r="E987" i="4"/>
  <c r="D987" i="4"/>
  <c r="E986" i="4"/>
  <c r="D986" i="4"/>
  <c r="E985" i="4"/>
  <c r="D985" i="4"/>
  <c r="E984" i="4"/>
  <c r="D984" i="4"/>
  <c r="E983" i="4"/>
  <c r="D983" i="4"/>
  <c r="E982" i="4"/>
  <c r="D982" i="4"/>
  <c r="E981" i="4"/>
  <c r="D981" i="4"/>
  <c r="E980" i="4"/>
  <c r="D980" i="4"/>
  <c r="E979" i="4"/>
  <c r="D979" i="4"/>
  <c r="E978" i="4"/>
  <c r="D978" i="4"/>
  <c r="E977" i="4"/>
  <c r="D977" i="4"/>
  <c r="E976" i="4"/>
  <c r="D976" i="4"/>
  <c r="E975" i="4"/>
  <c r="D975" i="4"/>
  <c r="E974" i="4"/>
  <c r="D974" i="4"/>
  <c r="E973" i="4"/>
  <c r="D973" i="4"/>
  <c r="E972" i="4"/>
  <c r="D972" i="4"/>
  <c r="E971" i="4"/>
  <c r="D971" i="4"/>
  <c r="E970" i="4"/>
  <c r="D970" i="4"/>
  <c r="E969" i="4"/>
  <c r="D969" i="4"/>
  <c r="E968" i="4"/>
  <c r="D968" i="4"/>
  <c r="E967" i="4"/>
  <c r="D967" i="4"/>
  <c r="E966" i="4"/>
  <c r="D966" i="4"/>
  <c r="E965" i="4"/>
  <c r="D965" i="4"/>
  <c r="E964" i="4"/>
  <c r="D964" i="4"/>
  <c r="E963" i="4"/>
  <c r="D963" i="4"/>
  <c r="E962" i="4"/>
  <c r="D962" i="4"/>
  <c r="E961" i="4"/>
  <c r="D961" i="4"/>
  <c r="E960" i="4"/>
  <c r="D960" i="4"/>
  <c r="E959" i="4"/>
  <c r="D959" i="4"/>
  <c r="E958" i="4"/>
  <c r="D958" i="4"/>
  <c r="E957" i="4"/>
  <c r="D957" i="4"/>
  <c r="E956" i="4"/>
  <c r="D956" i="4"/>
  <c r="E955" i="4"/>
  <c r="D955" i="4"/>
  <c r="E954" i="4"/>
  <c r="D954" i="4"/>
  <c r="E953" i="4"/>
  <c r="D953" i="4"/>
  <c r="E952" i="4"/>
  <c r="D952" i="4"/>
  <c r="E951" i="4"/>
  <c r="D951" i="4"/>
  <c r="E950" i="4"/>
  <c r="D950" i="4"/>
  <c r="E949" i="4"/>
  <c r="D949" i="4"/>
  <c r="E948" i="4"/>
  <c r="D948" i="4"/>
  <c r="E947" i="4"/>
  <c r="D947" i="4"/>
  <c r="E946" i="4"/>
  <c r="D946" i="4"/>
  <c r="E945" i="4"/>
  <c r="D945" i="4"/>
  <c r="E944" i="4"/>
  <c r="D944" i="4"/>
  <c r="E943" i="4"/>
  <c r="D943" i="4"/>
  <c r="E942" i="4"/>
  <c r="D942" i="4"/>
  <c r="E941" i="4"/>
  <c r="D941" i="4"/>
  <c r="E940" i="4"/>
  <c r="D940" i="4"/>
  <c r="E939" i="4"/>
  <c r="D939" i="4"/>
  <c r="E938" i="4"/>
  <c r="D938" i="4"/>
  <c r="E937" i="4"/>
  <c r="D937" i="4"/>
  <c r="E936" i="4"/>
  <c r="D936" i="4"/>
  <c r="E935" i="4"/>
  <c r="D935" i="4"/>
  <c r="E934" i="4"/>
  <c r="D934" i="4"/>
  <c r="E933" i="4"/>
  <c r="D933" i="4"/>
  <c r="E932" i="4"/>
  <c r="D932" i="4"/>
  <c r="E931" i="4"/>
  <c r="D931" i="4"/>
  <c r="E930" i="4"/>
  <c r="D930" i="4"/>
  <c r="E929" i="4"/>
  <c r="D929" i="4"/>
  <c r="E928" i="4"/>
  <c r="D928" i="4"/>
  <c r="E927" i="4"/>
  <c r="D927" i="4"/>
  <c r="E926" i="4"/>
  <c r="D926" i="4"/>
  <c r="E925" i="4"/>
  <c r="D925" i="4"/>
  <c r="E924" i="4"/>
  <c r="D924" i="4"/>
  <c r="E923" i="4"/>
  <c r="D923" i="4"/>
  <c r="E922" i="4"/>
  <c r="D922" i="4"/>
  <c r="E921" i="4"/>
  <c r="D921" i="4"/>
  <c r="E920" i="4"/>
  <c r="D920" i="4"/>
  <c r="E919" i="4"/>
  <c r="D919" i="4"/>
  <c r="E918" i="4"/>
  <c r="D918" i="4"/>
  <c r="E917" i="4"/>
  <c r="D917" i="4"/>
  <c r="E916" i="4"/>
  <c r="D916" i="4"/>
  <c r="E915" i="4"/>
  <c r="D915" i="4"/>
  <c r="E914" i="4"/>
  <c r="D914" i="4"/>
  <c r="E913" i="4"/>
  <c r="D913" i="4"/>
  <c r="E912" i="4"/>
  <c r="D912" i="4"/>
  <c r="E911" i="4"/>
  <c r="D911" i="4"/>
  <c r="E910" i="4"/>
  <c r="D910" i="4"/>
  <c r="E909" i="4"/>
  <c r="D909" i="4"/>
  <c r="E908" i="4"/>
  <c r="D908" i="4"/>
  <c r="E907" i="4"/>
  <c r="D907" i="4"/>
  <c r="E906" i="4"/>
  <c r="D906" i="4"/>
  <c r="E905" i="4"/>
  <c r="D905" i="4"/>
  <c r="E904" i="4"/>
  <c r="D904" i="4"/>
  <c r="E903" i="4"/>
  <c r="D903" i="4"/>
  <c r="E902" i="4"/>
  <c r="D902" i="4"/>
  <c r="E901" i="4"/>
  <c r="D901" i="4"/>
  <c r="E900" i="4"/>
  <c r="D900" i="4"/>
  <c r="E899" i="4"/>
  <c r="D899" i="4"/>
  <c r="E898" i="4"/>
  <c r="D898" i="4"/>
  <c r="E897" i="4"/>
  <c r="D897" i="4"/>
  <c r="E896" i="4"/>
  <c r="D896" i="4"/>
  <c r="E895" i="4"/>
  <c r="D895" i="4"/>
  <c r="E894" i="4"/>
  <c r="D894" i="4"/>
  <c r="E893" i="4"/>
  <c r="D893" i="4"/>
  <c r="E892" i="4"/>
  <c r="D892" i="4"/>
  <c r="E891" i="4"/>
  <c r="D891" i="4"/>
  <c r="E890" i="4"/>
  <c r="D890" i="4"/>
  <c r="E889" i="4"/>
  <c r="D889" i="4"/>
  <c r="E888" i="4"/>
  <c r="D888" i="4"/>
  <c r="E887" i="4"/>
  <c r="D887" i="4"/>
  <c r="E886" i="4"/>
  <c r="D886" i="4"/>
  <c r="E885" i="4"/>
  <c r="D885" i="4"/>
  <c r="E884" i="4"/>
  <c r="D884" i="4"/>
  <c r="E883" i="4"/>
  <c r="D883" i="4"/>
  <c r="E882" i="4"/>
  <c r="D882" i="4"/>
  <c r="E881" i="4"/>
  <c r="D881" i="4"/>
  <c r="E880" i="4"/>
  <c r="D880" i="4"/>
  <c r="E879" i="4"/>
  <c r="D879" i="4"/>
  <c r="E878" i="4"/>
  <c r="D878" i="4"/>
  <c r="E877" i="4"/>
  <c r="D877" i="4"/>
  <c r="E876" i="4"/>
  <c r="D876" i="4"/>
  <c r="E875" i="4"/>
  <c r="D875" i="4"/>
  <c r="E874" i="4"/>
  <c r="D874" i="4"/>
  <c r="E873" i="4"/>
  <c r="D873" i="4"/>
  <c r="E872" i="4"/>
  <c r="D872" i="4"/>
  <c r="E871" i="4"/>
  <c r="D871" i="4"/>
  <c r="E870" i="4"/>
  <c r="D870" i="4"/>
  <c r="E869" i="4"/>
  <c r="D869" i="4"/>
  <c r="E868" i="4"/>
  <c r="D868" i="4"/>
  <c r="E867" i="4"/>
  <c r="D867" i="4"/>
  <c r="E866" i="4"/>
  <c r="D866" i="4"/>
  <c r="E865" i="4"/>
  <c r="D865" i="4"/>
  <c r="E864" i="4"/>
  <c r="D864" i="4"/>
  <c r="E863" i="4"/>
  <c r="D863" i="4"/>
  <c r="E862" i="4"/>
  <c r="D862" i="4"/>
  <c r="E861" i="4"/>
  <c r="D861" i="4"/>
  <c r="E860" i="4"/>
  <c r="D860" i="4"/>
  <c r="E859" i="4"/>
  <c r="D859" i="4"/>
  <c r="E858" i="4"/>
  <c r="D858" i="4"/>
  <c r="E857" i="4"/>
  <c r="D857" i="4"/>
  <c r="E856" i="4"/>
  <c r="D856" i="4"/>
  <c r="E855" i="4"/>
  <c r="D855" i="4"/>
  <c r="E854" i="4"/>
  <c r="D854" i="4"/>
  <c r="E853" i="4"/>
  <c r="D853" i="4"/>
  <c r="E852" i="4"/>
  <c r="D852" i="4"/>
  <c r="E851" i="4"/>
  <c r="D851" i="4"/>
  <c r="E850" i="4"/>
  <c r="D850" i="4"/>
  <c r="E849" i="4"/>
  <c r="D849" i="4"/>
  <c r="E848" i="4"/>
  <c r="D848" i="4"/>
  <c r="E847" i="4"/>
  <c r="D847" i="4"/>
  <c r="E846" i="4"/>
  <c r="D846" i="4"/>
  <c r="E845" i="4"/>
  <c r="D845" i="4"/>
  <c r="E844" i="4"/>
  <c r="D844" i="4"/>
  <c r="E843" i="4"/>
  <c r="D843" i="4"/>
  <c r="E842" i="4"/>
  <c r="D842" i="4"/>
  <c r="E841" i="4"/>
  <c r="D841" i="4"/>
  <c r="E840" i="4"/>
  <c r="D840" i="4"/>
  <c r="E839" i="4"/>
  <c r="D839" i="4"/>
  <c r="E838" i="4"/>
  <c r="D838" i="4"/>
  <c r="E837" i="4"/>
  <c r="D837" i="4"/>
  <c r="E836" i="4"/>
  <c r="D836" i="4"/>
  <c r="E835" i="4"/>
  <c r="D835" i="4"/>
  <c r="C835" i="4" s="1"/>
  <c r="E834" i="4"/>
  <c r="D834" i="4"/>
  <c r="E833" i="4"/>
  <c r="D833" i="4"/>
  <c r="E832" i="4"/>
  <c r="D832" i="4"/>
  <c r="E831" i="4"/>
  <c r="D831" i="4"/>
  <c r="E830" i="4"/>
  <c r="D830" i="4"/>
  <c r="E829" i="4"/>
  <c r="D829" i="4"/>
  <c r="C829" i="4" s="1"/>
  <c r="E828" i="4"/>
  <c r="D828" i="4"/>
  <c r="E827" i="4"/>
  <c r="D827" i="4"/>
  <c r="E826" i="4"/>
  <c r="D826" i="4"/>
  <c r="E825" i="4"/>
  <c r="D825" i="4"/>
  <c r="E824" i="4"/>
  <c r="D824" i="4"/>
  <c r="E823" i="4"/>
  <c r="D823" i="4"/>
  <c r="E822" i="4"/>
  <c r="D822" i="4"/>
  <c r="E821" i="4"/>
  <c r="D821" i="4"/>
  <c r="E820" i="4"/>
  <c r="D820" i="4"/>
  <c r="E819" i="4"/>
  <c r="D819" i="4"/>
  <c r="E818" i="4"/>
  <c r="D818" i="4"/>
  <c r="E817" i="4"/>
  <c r="D817" i="4"/>
  <c r="C817" i="4" s="1"/>
  <c r="E816" i="4"/>
  <c r="D816" i="4"/>
  <c r="E815" i="4"/>
  <c r="D815" i="4"/>
  <c r="E814" i="4"/>
  <c r="D814" i="4"/>
  <c r="E813" i="4"/>
  <c r="D813" i="4"/>
  <c r="E812" i="4"/>
  <c r="D812" i="4"/>
  <c r="E811" i="4"/>
  <c r="D811" i="4"/>
  <c r="E810" i="4"/>
  <c r="D810" i="4"/>
  <c r="E809" i="4"/>
  <c r="D809" i="4"/>
  <c r="E808" i="4"/>
  <c r="D808" i="4"/>
  <c r="E807" i="4"/>
  <c r="D807" i="4"/>
  <c r="E806" i="4"/>
  <c r="D806" i="4"/>
  <c r="E805" i="4"/>
  <c r="D805" i="4"/>
  <c r="E804" i="4"/>
  <c r="D804" i="4"/>
  <c r="E803" i="4"/>
  <c r="D803" i="4"/>
  <c r="E802" i="4"/>
  <c r="D802" i="4"/>
  <c r="E801" i="4"/>
  <c r="D801" i="4"/>
  <c r="E800" i="4"/>
  <c r="D800" i="4"/>
  <c r="E799" i="4"/>
  <c r="D799" i="4"/>
  <c r="E798" i="4"/>
  <c r="D798" i="4"/>
  <c r="E797" i="4"/>
  <c r="D797" i="4"/>
  <c r="E796" i="4"/>
  <c r="D796" i="4"/>
  <c r="E795" i="4"/>
  <c r="D795" i="4"/>
  <c r="E794" i="4"/>
  <c r="D794" i="4"/>
  <c r="E793" i="4"/>
  <c r="D793" i="4"/>
  <c r="E792" i="4"/>
  <c r="D792" i="4"/>
  <c r="E791" i="4"/>
  <c r="D791" i="4"/>
  <c r="E790" i="4"/>
  <c r="D790" i="4"/>
  <c r="E789" i="4"/>
  <c r="D789" i="4"/>
  <c r="E788" i="4"/>
  <c r="D788" i="4"/>
  <c r="E787" i="4"/>
  <c r="D787" i="4"/>
  <c r="C787" i="4" s="1"/>
  <c r="E786" i="4"/>
  <c r="D786" i="4"/>
  <c r="E785" i="4"/>
  <c r="D785" i="4"/>
  <c r="E784" i="4"/>
  <c r="D784" i="4"/>
  <c r="E783" i="4"/>
  <c r="D783" i="4"/>
  <c r="E782" i="4"/>
  <c r="D782" i="4"/>
  <c r="E781" i="4"/>
  <c r="D781" i="4"/>
  <c r="E780" i="4"/>
  <c r="D780" i="4"/>
  <c r="E779" i="4"/>
  <c r="D779" i="4"/>
  <c r="E778" i="4"/>
  <c r="D778" i="4"/>
  <c r="E777" i="4"/>
  <c r="D777" i="4"/>
  <c r="E776" i="4"/>
  <c r="D776" i="4"/>
  <c r="E775" i="4"/>
  <c r="D775" i="4"/>
  <c r="E774" i="4"/>
  <c r="D774" i="4"/>
  <c r="E773" i="4"/>
  <c r="D773" i="4"/>
  <c r="E772" i="4"/>
  <c r="D772" i="4"/>
  <c r="E771" i="4"/>
  <c r="D771" i="4"/>
  <c r="E770" i="4"/>
  <c r="D770" i="4"/>
  <c r="E769" i="4"/>
  <c r="D769" i="4"/>
  <c r="E768" i="4"/>
  <c r="D768" i="4"/>
  <c r="E767" i="4"/>
  <c r="D767" i="4"/>
  <c r="E766" i="4"/>
  <c r="D766" i="4"/>
  <c r="E765" i="4"/>
  <c r="D765" i="4"/>
  <c r="E764" i="4"/>
  <c r="D764" i="4"/>
  <c r="E763" i="4"/>
  <c r="D763" i="4"/>
  <c r="E762" i="4"/>
  <c r="D762" i="4"/>
  <c r="E761" i="4"/>
  <c r="D761" i="4"/>
  <c r="E760" i="4"/>
  <c r="D760" i="4"/>
  <c r="E759" i="4"/>
  <c r="D759" i="4"/>
  <c r="E758" i="4"/>
  <c r="D758" i="4"/>
  <c r="E757" i="4"/>
  <c r="D757" i="4"/>
  <c r="E756" i="4"/>
  <c r="D756" i="4"/>
  <c r="E755" i="4"/>
  <c r="D755" i="4"/>
  <c r="E754" i="4"/>
  <c r="D754" i="4"/>
  <c r="E753" i="4"/>
  <c r="D753" i="4"/>
  <c r="E752" i="4"/>
  <c r="D752" i="4"/>
  <c r="E751" i="4"/>
  <c r="D751" i="4"/>
  <c r="E750" i="4"/>
  <c r="D750" i="4"/>
  <c r="E749" i="4"/>
  <c r="D749" i="4"/>
  <c r="E748" i="4"/>
  <c r="D748" i="4"/>
  <c r="E747" i="4"/>
  <c r="D747" i="4"/>
  <c r="E746" i="4"/>
  <c r="D746" i="4"/>
  <c r="E745" i="4"/>
  <c r="D745" i="4"/>
  <c r="C745" i="4" s="1"/>
  <c r="E744" i="4"/>
  <c r="D744" i="4"/>
  <c r="E743" i="4"/>
  <c r="D743" i="4"/>
  <c r="E742" i="4"/>
  <c r="D742" i="4"/>
  <c r="E741" i="4"/>
  <c r="D741" i="4"/>
  <c r="E740" i="4"/>
  <c r="D740" i="4"/>
  <c r="E739" i="4"/>
  <c r="D739" i="4"/>
  <c r="E738" i="4"/>
  <c r="D738" i="4"/>
  <c r="E737" i="4"/>
  <c r="D737" i="4"/>
  <c r="E736" i="4"/>
  <c r="D736" i="4"/>
  <c r="E735" i="4"/>
  <c r="D735" i="4"/>
  <c r="E734" i="4"/>
  <c r="D734" i="4"/>
  <c r="E733" i="4"/>
  <c r="D733" i="4"/>
  <c r="E732" i="4"/>
  <c r="D732" i="4"/>
  <c r="E731" i="4"/>
  <c r="D731" i="4"/>
  <c r="E730" i="4"/>
  <c r="D730" i="4"/>
  <c r="E729" i="4"/>
  <c r="D729" i="4"/>
  <c r="E728" i="4"/>
  <c r="D728" i="4"/>
  <c r="E727" i="4"/>
  <c r="D727" i="4"/>
  <c r="E726" i="4"/>
  <c r="D726" i="4"/>
  <c r="E725" i="4"/>
  <c r="D725" i="4"/>
  <c r="E724" i="4"/>
  <c r="D724" i="4"/>
  <c r="E723" i="4"/>
  <c r="D723" i="4"/>
  <c r="E722" i="4"/>
  <c r="D722" i="4"/>
  <c r="E721" i="4"/>
  <c r="D721" i="4"/>
  <c r="E720" i="4"/>
  <c r="D720" i="4"/>
  <c r="E719" i="4"/>
  <c r="D719" i="4"/>
  <c r="E718" i="4"/>
  <c r="D718" i="4"/>
  <c r="E717" i="4"/>
  <c r="D717" i="4"/>
  <c r="E716" i="4"/>
  <c r="D716" i="4"/>
  <c r="E715" i="4"/>
  <c r="D715" i="4"/>
  <c r="C715" i="4" s="1"/>
  <c r="E714" i="4"/>
  <c r="D714" i="4"/>
  <c r="E713" i="4"/>
  <c r="D713" i="4"/>
  <c r="E712" i="4"/>
  <c r="D712" i="4"/>
  <c r="E711" i="4"/>
  <c r="D711" i="4"/>
  <c r="E710" i="4"/>
  <c r="D710" i="4"/>
  <c r="E709" i="4"/>
  <c r="D709" i="4"/>
  <c r="E708" i="4"/>
  <c r="D708" i="4"/>
  <c r="E707" i="4"/>
  <c r="D707" i="4"/>
  <c r="E706" i="4"/>
  <c r="D706" i="4"/>
  <c r="E705" i="4"/>
  <c r="D705" i="4"/>
  <c r="E704" i="4"/>
  <c r="D704" i="4"/>
  <c r="E703" i="4"/>
  <c r="D703" i="4"/>
  <c r="E702" i="4"/>
  <c r="D702" i="4"/>
  <c r="E701" i="4"/>
  <c r="D701" i="4"/>
  <c r="E700" i="4"/>
  <c r="D700" i="4"/>
  <c r="E699" i="4"/>
  <c r="D699" i="4"/>
  <c r="E698" i="4"/>
  <c r="D698" i="4"/>
  <c r="E697" i="4"/>
  <c r="D697" i="4"/>
  <c r="E696" i="4"/>
  <c r="D696" i="4"/>
  <c r="E695" i="4"/>
  <c r="D695" i="4"/>
  <c r="E694" i="4"/>
  <c r="D694" i="4"/>
  <c r="E693" i="4"/>
  <c r="D693" i="4"/>
  <c r="E692" i="4"/>
  <c r="D692" i="4"/>
  <c r="E691" i="4"/>
  <c r="D691" i="4"/>
  <c r="E690" i="4"/>
  <c r="D690" i="4"/>
  <c r="E689" i="4"/>
  <c r="D689" i="4"/>
  <c r="E688" i="4"/>
  <c r="D688" i="4"/>
  <c r="E687" i="4"/>
  <c r="D687" i="4"/>
  <c r="E686" i="4"/>
  <c r="D686" i="4"/>
  <c r="E685" i="4"/>
  <c r="D685" i="4"/>
  <c r="E684" i="4"/>
  <c r="D684" i="4"/>
  <c r="E683" i="4"/>
  <c r="D683" i="4"/>
  <c r="E682" i="4"/>
  <c r="D682" i="4"/>
  <c r="E681" i="4"/>
  <c r="D681" i="4"/>
  <c r="E680" i="4"/>
  <c r="D680" i="4"/>
  <c r="E679" i="4"/>
  <c r="D679" i="4"/>
  <c r="E678" i="4"/>
  <c r="D678" i="4"/>
  <c r="E677" i="4"/>
  <c r="D677" i="4"/>
  <c r="E676" i="4"/>
  <c r="D676" i="4"/>
  <c r="E675" i="4"/>
  <c r="D675" i="4"/>
  <c r="E674" i="4"/>
  <c r="D674" i="4"/>
  <c r="E673" i="4"/>
  <c r="D673" i="4"/>
  <c r="E672" i="4"/>
  <c r="D672" i="4"/>
  <c r="E671" i="4"/>
  <c r="D671" i="4"/>
  <c r="E670" i="4"/>
  <c r="D670" i="4"/>
  <c r="E669" i="4"/>
  <c r="D669" i="4"/>
  <c r="E668" i="4"/>
  <c r="D668" i="4"/>
  <c r="E667" i="4"/>
  <c r="D667" i="4"/>
  <c r="E666" i="4"/>
  <c r="D666" i="4"/>
  <c r="E665" i="4"/>
  <c r="D665" i="4"/>
  <c r="E664" i="4"/>
  <c r="D664" i="4"/>
  <c r="E663" i="4"/>
  <c r="D663" i="4"/>
  <c r="E662" i="4"/>
  <c r="D662" i="4"/>
  <c r="E661" i="4"/>
  <c r="D661" i="4"/>
  <c r="E660" i="4"/>
  <c r="D660" i="4"/>
  <c r="E659" i="4"/>
  <c r="D659" i="4"/>
  <c r="E658" i="4"/>
  <c r="D658" i="4"/>
  <c r="E657" i="4"/>
  <c r="D657" i="4"/>
  <c r="E656" i="4"/>
  <c r="D656" i="4"/>
  <c r="E655" i="4"/>
  <c r="D655" i="4"/>
  <c r="E654" i="4"/>
  <c r="D654" i="4"/>
  <c r="E653" i="4"/>
  <c r="D653" i="4"/>
  <c r="E652" i="4"/>
  <c r="D652" i="4"/>
  <c r="E651" i="4"/>
  <c r="D651" i="4"/>
  <c r="E650" i="4"/>
  <c r="D650" i="4"/>
  <c r="E649" i="4"/>
  <c r="D649" i="4"/>
  <c r="E648" i="4"/>
  <c r="D648" i="4"/>
  <c r="E647" i="4"/>
  <c r="D647" i="4"/>
  <c r="E646" i="4"/>
  <c r="D646" i="4"/>
  <c r="E645" i="4"/>
  <c r="D645" i="4"/>
  <c r="E644" i="4"/>
  <c r="D644" i="4"/>
  <c r="E643" i="4"/>
  <c r="D643" i="4"/>
  <c r="E642" i="4"/>
  <c r="D642" i="4"/>
  <c r="E641" i="4"/>
  <c r="D641" i="4"/>
  <c r="E640" i="4"/>
  <c r="D640" i="4"/>
  <c r="E639" i="4"/>
  <c r="D639" i="4"/>
  <c r="E638" i="4"/>
  <c r="D638" i="4"/>
  <c r="E637" i="4"/>
  <c r="D637" i="4"/>
  <c r="E636" i="4"/>
  <c r="D636" i="4"/>
  <c r="E635" i="4"/>
  <c r="D635" i="4"/>
  <c r="E634" i="4"/>
  <c r="D634" i="4"/>
  <c r="E633" i="4"/>
  <c r="D633" i="4"/>
  <c r="E632" i="4"/>
  <c r="D632" i="4"/>
  <c r="E631" i="4"/>
  <c r="D631" i="4"/>
  <c r="E630" i="4"/>
  <c r="D630" i="4"/>
  <c r="E629" i="4"/>
  <c r="D629" i="4"/>
  <c r="E628" i="4"/>
  <c r="D628" i="4"/>
  <c r="E627" i="4"/>
  <c r="D627" i="4"/>
  <c r="E626" i="4"/>
  <c r="D626" i="4"/>
  <c r="E625" i="4"/>
  <c r="D625" i="4"/>
  <c r="E624" i="4"/>
  <c r="D624" i="4"/>
  <c r="E623" i="4"/>
  <c r="D623" i="4"/>
  <c r="E622" i="4"/>
  <c r="D622" i="4"/>
  <c r="E621" i="4"/>
  <c r="D621" i="4"/>
  <c r="E620" i="4"/>
  <c r="D620" i="4"/>
  <c r="E619" i="4"/>
  <c r="D619" i="4"/>
  <c r="E618" i="4"/>
  <c r="D618" i="4"/>
  <c r="E617" i="4"/>
  <c r="D617" i="4"/>
  <c r="E616" i="4"/>
  <c r="D616" i="4"/>
  <c r="E615" i="4"/>
  <c r="D615" i="4"/>
  <c r="E614" i="4"/>
  <c r="D614" i="4"/>
  <c r="E613" i="4"/>
  <c r="D613" i="4"/>
  <c r="E612" i="4"/>
  <c r="D612" i="4"/>
  <c r="E611" i="4"/>
  <c r="D611" i="4"/>
  <c r="E610" i="4"/>
  <c r="D610" i="4"/>
  <c r="E609" i="4"/>
  <c r="D609" i="4"/>
  <c r="E608" i="4"/>
  <c r="D608" i="4"/>
  <c r="E607" i="4"/>
  <c r="D607" i="4"/>
  <c r="E606" i="4"/>
  <c r="D606" i="4"/>
  <c r="E605" i="4"/>
  <c r="D605" i="4"/>
  <c r="E604" i="4"/>
  <c r="D604" i="4"/>
  <c r="E603" i="4"/>
  <c r="D603" i="4"/>
  <c r="E602" i="4"/>
  <c r="D602" i="4"/>
  <c r="E601" i="4"/>
  <c r="D601" i="4"/>
  <c r="E600" i="4"/>
  <c r="D600" i="4"/>
  <c r="E599" i="4"/>
  <c r="D599" i="4"/>
  <c r="E598" i="4"/>
  <c r="D598" i="4"/>
  <c r="E597" i="4"/>
  <c r="D597" i="4"/>
  <c r="E596" i="4"/>
  <c r="D596" i="4"/>
  <c r="E595" i="4"/>
  <c r="D595" i="4"/>
  <c r="E594" i="4"/>
  <c r="D594" i="4"/>
  <c r="E593" i="4"/>
  <c r="D593" i="4"/>
  <c r="E592" i="4"/>
  <c r="D592" i="4"/>
  <c r="E591" i="4"/>
  <c r="D591" i="4"/>
  <c r="E590" i="4"/>
  <c r="D590" i="4"/>
  <c r="E589" i="4"/>
  <c r="D589" i="4"/>
  <c r="E588" i="4"/>
  <c r="D588" i="4"/>
  <c r="E587" i="4"/>
  <c r="D587" i="4"/>
  <c r="E586" i="4"/>
  <c r="D586" i="4"/>
  <c r="E585" i="4"/>
  <c r="D585" i="4"/>
  <c r="E584" i="4"/>
  <c r="D584" i="4"/>
  <c r="E583" i="4"/>
  <c r="D583" i="4"/>
  <c r="E582" i="4"/>
  <c r="D582" i="4"/>
  <c r="E581" i="4"/>
  <c r="D581" i="4"/>
  <c r="E580" i="4"/>
  <c r="D580" i="4"/>
  <c r="E579" i="4"/>
  <c r="D579" i="4"/>
  <c r="E578" i="4"/>
  <c r="D578" i="4"/>
  <c r="E577" i="4"/>
  <c r="D577" i="4"/>
  <c r="E576" i="4"/>
  <c r="D576" i="4"/>
  <c r="E575" i="4"/>
  <c r="D575" i="4"/>
  <c r="E574" i="4"/>
  <c r="D574" i="4"/>
  <c r="E573" i="4"/>
  <c r="D573" i="4"/>
  <c r="E572" i="4"/>
  <c r="D572" i="4"/>
  <c r="E571" i="4"/>
  <c r="D571" i="4"/>
  <c r="C571" i="4" s="1"/>
  <c r="E570" i="4"/>
  <c r="D570" i="4"/>
  <c r="E569" i="4"/>
  <c r="D569" i="4"/>
  <c r="E568" i="4"/>
  <c r="D568" i="4"/>
  <c r="E567" i="4"/>
  <c r="D567" i="4"/>
  <c r="E566" i="4"/>
  <c r="D566" i="4"/>
  <c r="E565" i="4"/>
  <c r="D565" i="4"/>
  <c r="E564" i="4"/>
  <c r="D564" i="4"/>
  <c r="E563" i="4"/>
  <c r="D563" i="4"/>
  <c r="E562" i="4"/>
  <c r="D562" i="4"/>
  <c r="E561" i="4"/>
  <c r="D561" i="4"/>
  <c r="E560" i="4"/>
  <c r="D560" i="4"/>
  <c r="E559" i="4"/>
  <c r="D559" i="4"/>
  <c r="E558" i="4"/>
  <c r="D558" i="4"/>
  <c r="E557" i="4"/>
  <c r="D557" i="4"/>
  <c r="E556" i="4"/>
  <c r="D556" i="4"/>
  <c r="E555" i="4"/>
  <c r="D555" i="4"/>
  <c r="E554" i="4"/>
  <c r="D554" i="4"/>
  <c r="E553" i="4"/>
  <c r="D553" i="4"/>
  <c r="C553" i="4" s="1"/>
  <c r="E552" i="4"/>
  <c r="D552" i="4"/>
  <c r="E551" i="4"/>
  <c r="D551" i="4"/>
  <c r="E550" i="4"/>
  <c r="D550" i="4"/>
  <c r="E549" i="4"/>
  <c r="D549" i="4"/>
  <c r="E548" i="4"/>
  <c r="D548" i="4"/>
  <c r="E547" i="4"/>
  <c r="D547" i="4"/>
  <c r="E546" i="4"/>
  <c r="D546" i="4"/>
  <c r="E545" i="4"/>
  <c r="D545" i="4"/>
  <c r="E544" i="4"/>
  <c r="D544" i="4"/>
  <c r="E543" i="4"/>
  <c r="D543" i="4"/>
  <c r="E542" i="4"/>
  <c r="D542" i="4"/>
  <c r="E541" i="4"/>
  <c r="D541" i="4"/>
  <c r="E540" i="4"/>
  <c r="D540" i="4"/>
  <c r="E539" i="4"/>
  <c r="D539" i="4"/>
  <c r="E538" i="4"/>
  <c r="D538" i="4"/>
  <c r="E537" i="4"/>
  <c r="D537" i="4"/>
  <c r="E536" i="4"/>
  <c r="D536" i="4"/>
  <c r="C536" i="4" s="1"/>
  <c r="E535" i="4"/>
  <c r="D535" i="4"/>
  <c r="E534" i="4"/>
  <c r="D534" i="4"/>
  <c r="E533" i="4"/>
  <c r="D533" i="4"/>
  <c r="E532" i="4"/>
  <c r="D532" i="4"/>
  <c r="E531" i="4"/>
  <c r="D531" i="4"/>
  <c r="E530" i="4"/>
  <c r="D530" i="4"/>
  <c r="E529" i="4"/>
  <c r="D529" i="4"/>
  <c r="E528" i="4"/>
  <c r="D528" i="4"/>
  <c r="E527" i="4"/>
  <c r="D527" i="4"/>
  <c r="E526" i="4"/>
  <c r="D526" i="4"/>
  <c r="E525" i="4"/>
  <c r="D525" i="4"/>
  <c r="E524" i="4"/>
  <c r="D524" i="4"/>
  <c r="E523" i="4"/>
  <c r="D523" i="4"/>
  <c r="C523" i="4" s="1"/>
  <c r="E522" i="4"/>
  <c r="D522" i="4"/>
  <c r="E521" i="4"/>
  <c r="D521" i="4"/>
  <c r="E520" i="4"/>
  <c r="D520" i="4"/>
  <c r="E519" i="4"/>
  <c r="D519" i="4"/>
  <c r="E518" i="4"/>
  <c r="D518" i="4"/>
  <c r="E517" i="4"/>
  <c r="D517" i="4"/>
  <c r="E516" i="4"/>
  <c r="D516" i="4"/>
  <c r="E515" i="4"/>
  <c r="D515" i="4"/>
  <c r="E514" i="4"/>
  <c r="D514" i="4"/>
  <c r="E513" i="4"/>
  <c r="D513" i="4"/>
  <c r="E512" i="4"/>
  <c r="D512" i="4"/>
  <c r="C512" i="4" s="1"/>
  <c r="E511" i="4"/>
  <c r="D511" i="4"/>
  <c r="E510" i="4"/>
  <c r="D510" i="4"/>
  <c r="E509" i="4"/>
  <c r="D509" i="4"/>
  <c r="E508" i="4"/>
  <c r="D508" i="4"/>
  <c r="E507" i="4"/>
  <c r="D507" i="4"/>
  <c r="E506" i="4"/>
  <c r="D506" i="4"/>
  <c r="E505" i="4"/>
  <c r="D505" i="4"/>
  <c r="E504" i="4"/>
  <c r="D504" i="4"/>
  <c r="E503" i="4"/>
  <c r="D503" i="4"/>
  <c r="E502" i="4"/>
  <c r="D502" i="4"/>
  <c r="E501" i="4"/>
  <c r="D501" i="4"/>
  <c r="E500" i="4"/>
  <c r="D500" i="4"/>
  <c r="C500" i="4" s="1"/>
  <c r="E499" i="4"/>
  <c r="D499" i="4"/>
  <c r="E498" i="4"/>
  <c r="D498" i="4"/>
  <c r="E497" i="4"/>
  <c r="D497" i="4"/>
  <c r="E496" i="4"/>
  <c r="D496" i="4"/>
  <c r="E495" i="4"/>
  <c r="D495" i="4"/>
  <c r="E494" i="4"/>
  <c r="D494" i="4"/>
  <c r="E493" i="4"/>
  <c r="D493" i="4"/>
  <c r="E492" i="4"/>
  <c r="D492" i="4"/>
  <c r="E491" i="4"/>
  <c r="D491" i="4"/>
  <c r="E490" i="4"/>
  <c r="D490" i="4"/>
  <c r="E489" i="4"/>
  <c r="D489" i="4"/>
  <c r="E488" i="4"/>
  <c r="D488" i="4"/>
  <c r="C488" i="4" s="1"/>
  <c r="E487" i="4"/>
  <c r="D487" i="4"/>
  <c r="E486" i="4"/>
  <c r="D486" i="4"/>
  <c r="E485" i="4"/>
  <c r="D485" i="4"/>
  <c r="E484" i="4"/>
  <c r="D484" i="4"/>
  <c r="E483" i="4"/>
  <c r="D483" i="4"/>
  <c r="E482" i="4"/>
  <c r="D482" i="4"/>
  <c r="E481" i="4"/>
  <c r="D481" i="4"/>
  <c r="E480" i="4"/>
  <c r="D480" i="4"/>
  <c r="E479" i="4"/>
  <c r="D479" i="4"/>
  <c r="E478" i="4"/>
  <c r="D478" i="4"/>
  <c r="E477" i="4"/>
  <c r="D477" i="4"/>
  <c r="E476" i="4"/>
  <c r="D476" i="4"/>
  <c r="E475" i="4"/>
  <c r="D475" i="4"/>
  <c r="C475" i="4" s="1"/>
  <c r="E474" i="4"/>
  <c r="D474" i="4"/>
  <c r="E473" i="4"/>
  <c r="D473" i="4"/>
  <c r="E472" i="4"/>
  <c r="D472" i="4"/>
  <c r="E471" i="4"/>
  <c r="D471" i="4"/>
  <c r="E470" i="4"/>
  <c r="D470" i="4"/>
  <c r="E469" i="4"/>
  <c r="D469" i="4"/>
  <c r="E468" i="4"/>
  <c r="D468" i="4"/>
  <c r="E467" i="4"/>
  <c r="D467" i="4"/>
  <c r="E466" i="4"/>
  <c r="D466" i="4"/>
  <c r="E465" i="4"/>
  <c r="D465" i="4"/>
  <c r="E464" i="4"/>
  <c r="D464" i="4"/>
  <c r="E463" i="4"/>
  <c r="D463" i="4"/>
  <c r="E462" i="4"/>
  <c r="D462" i="4"/>
  <c r="E461" i="4"/>
  <c r="D461" i="4"/>
  <c r="E460" i="4"/>
  <c r="D460" i="4"/>
  <c r="E459" i="4"/>
  <c r="D459" i="4"/>
  <c r="E458" i="4"/>
  <c r="D458" i="4"/>
  <c r="E457" i="4"/>
  <c r="D457" i="4"/>
  <c r="E456" i="4"/>
  <c r="D456" i="4"/>
  <c r="E455" i="4"/>
  <c r="D455" i="4"/>
  <c r="E454" i="4"/>
  <c r="D454" i="4"/>
  <c r="E453" i="4"/>
  <c r="D453" i="4"/>
  <c r="E452" i="4"/>
  <c r="D452" i="4"/>
  <c r="C452" i="4" s="1"/>
  <c r="E451" i="4"/>
  <c r="D451" i="4"/>
  <c r="E450" i="4"/>
  <c r="D450" i="4"/>
  <c r="E449" i="4"/>
  <c r="D449" i="4"/>
  <c r="E448" i="4"/>
  <c r="D448" i="4"/>
  <c r="E447" i="4"/>
  <c r="D447" i="4"/>
  <c r="E446" i="4"/>
  <c r="D446" i="4"/>
  <c r="E445" i="4"/>
  <c r="D445" i="4"/>
  <c r="E444" i="4"/>
  <c r="D444" i="4"/>
  <c r="E443" i="4"/>
  <c r="D443" i="4"/>
  <c r="E442" i="4"/>
  <c r="D442" i="4"/>
  <c r="E441" i="4"/>
  <c r="D441" i="4"/>
  <c r="E440" i="4"/>
  <c r="D440" i="4"/>
  <c r="C440" i="4" s="1"/>
  <c r="E439" i="4"/>
  <c r="D439" i="4"/>
  <c r="C439" i="4" s="1"/>
  <c r="E438" i="4"/>
  <c r="D438" i="4"/>
  <c r="E437" i="4"/>
  <c r="D437" i="4"/>
  <c r="E436" i="4"/>
  <c r="D436" i="4"/>
  <c r="E435" i="4"/>
  <c r="D435" i="4"/>
  <c r="E434" i="4"/>
  <c r="D434" i="4"/>
  <c r="E433" i="4"/>
  <c r="D433" i="4"/>
  <c r="E432" i="4"/>
  <c r="D432" i="4"/>
  <c r="E431" i="4"/>
  <c r="D431" i="4"/>
  <c r="E430" i="4"/>
  <c r="D430" i="4"/>
  <c r="E429" i="4"/>
  <c r="D429" i="4"/>
  <c r="E428" i="4"/>
  <c r="D428" i="4"/>
  <c r="C428" i="4" s="1"/>
  <c r="E427" i="4"/>
  <c r="D427" i="4"/>
  <c r="E426" i="4"/>
  <c r="D426" i="4"/>
  <c r="E425" i="4"/>
  <c r="D425" i="4"/>
  <c r="E424" i="4"/>
  <c r="D424" i="4"/>
  <c r="E423" i="4"/>
  <c r="D423" i="4"/>
  <c r="E422" i="4"/>
  <c r="D422" i="4"/>
  <c r="E421" i="4"/>
  <c r="D421" i="4"/>
  <c r="E420" i="4"/>
  <c r="D420" i="4"/>
  <c r="E419" i="4"/>
  <c r="D419" i="4"/>
  <c r="E418" i="4"/>
  <c r="D418" i="4"/>
  <c r="E417" i="4"/>
  <c r="D417" i="4"/>
  <c r="E416" i="4"/>
  <c r="D416" i="4"/>
  <c r="E415" i="4"/>
  <c r="D415" i="4"/>
  <c r="E414" i="4"/>
  <c r="D414" i="4"/>
  <c r="E413" i="4"/>
  <c r="D413" i="4"/>
  <c r="E412" i="4"/>
  <c r="D412" i="4"/>
  <c r="E411" i="4"/>
  <c r="D411" i="4"/>
  <c r="E410" i="4"/>
  <c r="D410" i="4"/>
  <c r="E409" i="4"/>
  <c r="D409" i="4"/>
  <c r="E408" i="4"/>
  <c r="D408" i="4"/>
  <c r="E407" i="4"/>
  <c r="D407" i="4"/>
  <c r="E406" i="4"/>
  <c r="D406" i="4"/>
  <c r="E405" i="4"/>
  <c r="D405" i="4"/>
  <c r="E404" i="4"/>
  <c r="D404" i="4"/>
  <c r="E403" i="4"/>
  <c r="D403" i="4"/>
  <c r="C403" i="4" s="1"/>
  <c r="E402" i="4"/>
  <c r="D402" i="4"/>
  <c r="E401" i="4"/>
  <c r="D401" i="4"/>
  <c r="E400" i="4"/>
  <c r="D400" i="4"/>
  <c r="E399" i="4"/>
  <c r="D399" i="4"/>
  <c r="E398" i="4"/>
  <c r="D398" i="4"/>
  <c r="C398" i="4" s="1"/>
  <c r="E397" i="4"/>
  <c r="D397" i="4"/>
  <c r="C397" i="4" s="1"/>
  <c r="E396" i="4"/>
  <c r="D396" i="4"/>
  <c r="E395" i="4"/>
  <c r="D395" i="4"/>
  <c r="E394" i="4"/>
  <c r="D394" i="4"/>
  <c r="E393" i="4"/>
  <c r="D393" i="4"/>
  <c r="E392" i="4"/>
  <c r="D392" i="4"/>
  <c r="E391" i="4"/>
  <c r="D391" i="4"/>
  <c r="E390" i="4"/>
  <c r="D390" i="4"/>
  <c r="E389" i="4"/>
  <c r="D389" i="4"/>
  <c r="E388" i="4"/>
  <c r="D388" i="4"/>
  <c r="E387" i="4"/>
  <c r="D387" i="4"/>
  <c r="E386" i="4"/>
  <c r="D386" i="4"/>
  <c r="E385" i="4"/>
  <c r="D385" i="4"/>
  <c r="E384" i="4"/>
  <c r="D384" i="4"/>
  <c r="E383" i="4"/>
  <c r="D383" i="4"/>
  <c r="E382" i="4"/>
  <c r="D382" i="4"/>
  <c r="E381" i="4"/>
  <c r="D381" i="4"/>
  <c r="E380" i="4"/>
  <c r="D380" i="4"/>
  <c r="E379" i="4"/>
  <c r="D379" i="4"/>
  <c r="E378" i="4"/>
  <c r="D378" i="4"/>
  <c r="E377" i="4"/>
  <c r="D377" i="4"/>
  <c r="E376" i="4"/>
  <c r="D376" i="4"/>
  <c r="E375" i="4"/>
  <c r="D375" i="4"/>
  <c r="E374" i="4"/>
  <c r="D374" i="4"/>
  <c r="E373" i="4"/>
  <c r="D373" i="4"/>
  <c r="E372" i="4"/>
  <c r="D372" i="4"/>
  <c r="E371" i="4"/>
  <c r="D371" i="4"/>
  <c r="E370" i="4"/>
  <c r="D370" i="4"/>
  <c r="E369" i="4"/>
  <c r="D369" i="4"/>
  <c r="E368" i="4"/>
  <c r="D368" i="4"/>
  <c r="C368" i="4" s="1"/>
  <c r="E367" i="4"/>
  <c r="D367" i="4"/>
  <c r="E366" i="4"/>
  <c r="D366" i="4"/>
  <c r="E365" i="4"/>
  <c r="D365" i="4"/>
  <c r="E364" i="4"/>
  <c r="D364" i="4"/>
  <c r="E363" i="4"/>
  <c r="D363" i="4"/>
  <c r="E362" i="4"/>
  <c r="D362" i="4"/>
  <c r="E361" i="4"/>
  <c r="D361" i="4"/>
  <c r="E360" i="4"/>
  <c r="D360" i="4"/>
  <c r="E359" i="4"/>
  <c r="D359" i="4"/>
  <c r="E358" i="4"/>
  <c r="D358" i="4"/>
  <c r="E357" i="4"/>
  <c r="D357" i="4"/>
  <c r="E356" i="4"/>
  <c r="D356" i="4"/>
  <c r="E355" i="4"/>
  <c r="D355" i="4"/>
  <c r="E354" i="4"/>
  <c r="D354" i="4"/>
  <c r="E353" i="4"/>
  <c r="D353" i="4"/>
  <c r="E352" i="4"/>
  <c r="D352" i="4"/>
  <c r="E351" i="4"/>
  <c r="D351" i="4"/>
  <c r="E350" i="4"/>
  <c r="D350" i="4"/>
  <c r="E349" i="4"/>
  <c r="D349" i="4"/>
  <c r="E348" i="4"/>
  <c r="D348" i="4"/>
  <c r="E347" i="4"/>
  <c r="D347" i="4"/>
  <c r="E346" i="4"/>
  <c r="D346" i="4"/>
  <c r="E345" i="4"/>
  <c r="D345" i="4"/>
  <c r="E344" i="4"/>
  <c r="D344" i="4"/>
  <c r="E343" i="4"/>
  <c r="D343" i="4"/>
  <c r="E342" i="4"/>
  <c r="D342" i="4"/>
  <c r="E341" i="4"/>
  <c r="D341" i="4"/>
  <c r="E340" i="4"/>
  <c r="D340" i="4"/>
  <c r="E339" i="4"/>
  <c r="D339" i="4"/>
  <c r="E338" i="4"/>
  <c r="D338" i="4"/>
  <c r="C338" i="4" s="1"/>
  <c r="E337" i="4"/>
  <c r="D337" i="4"/>
  <c r="E336" i="4"/>
  <c r="D336" i="4"/>
  <c r="E335" i="4"/>
  <c r="D335" i="4"/>
  <c r="E334" i="4"/>
  <c r="D334" i="4"/>
  <c r="E333" i="4"/>
  <c r="D333" i="4"/>
  <c r="E332" i="4"/>
  <c r="D332" i="4"/>
  <c r="E331" i="4"/>
  <c r="D331" i="4"/>
  <c r="E330" i="4"/>
  <c r="D330" i="4"/>
  <c r="E329" i="4"/>
  <c r="D329" i="4"/>
  <c r="E328" i="4"/>
  <c r="D328" i="4"/>
  <c r="E327" i="4"/>
  <c r="D327" i="4"/>
  <c r="E326" i="4"/>
  <c r="D326" i="4"/>
  <c r="E325" i="4"/>
  <c r="D325" i="4"/>
  <c r="E324" i="4"/>
  <c r="D324" i="4"/>
  <c r="E323" i="4"/>
  <c r="D323" i="4"/>
  <c r="E322" i="4"/>
  <c r="D322" i="4"/>
  <c r="E321" i="4"/>
  <c r="D321" i="4"/>
  <c r="E320" i="4"/>
  <c r="D320" i="4"/>
  <c r="E319" i="4"/>
  <c r="D319" i="4"/>
  <c r="C319" i="4" s="1"/>
  <c r="E318" i="4"/>
  <c r="D318" i="4"/>
  <c r="E317" i="4"/>
  <c r="D317" i="4"/>
  <c r="E316" i="4"/>
  <c r="D316" i="4"/>
  <c r="E315" i="4"/>
  <c r="D315" i="4"/>
  <c r="E314" i="4"/>
  <c r="D314" i="4"/>
  <c r="E313" i="4"/>
  <c r="D313" i="4"/>
  <c r="C313" i="4" s="1"/>
  <c r="E312" i="4"/>
  <c r="D312" i="4"/>
  <c r="E311" i="4"/>
  <c r="D311" i="4"/>
  <c r="E310" i="4"/>
  <c r="D310" i="4"/>
  <c r="E309" i="4"/>
  <c r="D309" i="4"/>
  <c r="E308" i="4"/>
  <c r="D308" i="4"/>
  <c r="E307" i="4"/>
  <c r="D307" i="4"/>
  <c r="E306" i="4"/>
  <c r="D306" i="4"/>
  <c r="E305" i="4"/>
  <c r="D305" i="4"/>
  <c r="E304" i="4"/>
  <c r="D304" i="4"/>
  <c r="E303" i="4"/>
  <c r="D303" i="4"/>
  <c r="E302" i="4"/>
  <c r="D302" i="4"/>
  <c r="E301" i="4"/>
  <c r="D301" i="4"/>
  <c r="E300" i="4"/>
  <c r="D300" i="4"/>
  <c r="E299" i="4"/>
  <c r="D299" i="4"/>
  <c r="E298" i="4"/>
  <c r="D298" i="4"/>
  <c r="E297" i="4"/>
  <c r="D297" i="4"/>
  <c r="E296" i="4"/>
  <c r="D296" i="4"/>
  <c r="E295" i="4"/>
  <c r="D295" i="4"/>
  <c r="E294" i="4"/>
  <c r="D294" i="4"/>
  <c r="E293" i="4"/>
  <c r="D293" i="4"/>
  <c r="E292" i="4"/>
  <c r="D292" i="4"/>
  <c r="E291" i="4"/>
  <c r="D291" i="4"/>
  <c r="E290" i="4"/>
  <c r="D290" i="4"/>
  <c r="C290" i="4" s="1"/>
  <c r="E289" i="4"/>
  <c r="D289" i="4"/>
  <c r="E288" i="4"/>
  <c r="D288" i="4"/>
  <c r="E287" i="4"/>
  <c r="D287" i="4"/>
  <c r="E286" i="4"/>
  <c r="D286" i="4"/>
  <c r="E285" i="4"/>
  <c r="D285" i="4"/>
  <c r="E284" i="4"/>
  <c r="D284" i="4"/>
  <c r="E283" i="4"/>
  <c r="D283" i="4"/>
  <c r="E282" i="4"/>
  <c r="D282" i="4"/>
  <c r="E281" i="4"/>
  <c r="D281" i="4"/>
  <c r="E280" i="4"/>
  <c r="D280" i="4"/>
  <c r="E279" i="4"/>
  <c r="D279" i="4"/>
  <c r="E278" i="4"/>
  <c r="D278" i="4"/>
  <c r="E277" i="4"/>
  <c r="D277" i="4"/>
  <c r="E276" i="4"/>
  <c r="D276" i="4"/>
  <c r="E275" i="4"/>
  <c r="D275" i="4"/>
  <c r="E274" i="4"/>
  <c r="D274" i="4"/>
  <c r="E273" i="4"/>
  <c r="D273" i="4"/>
  <c r="E272" i="4"/>
  <c r="D272" i="4"/>
  <c r="D271" i="4"/>
  <c r="E269" i="4"/>
  <c r="D269" i="4"/>
  <c r="D264" i="4"/>
  <c r="D263" i="4"/>
  <c r="D261" i="4"/>
  <c r="D260" i="4"/>
  <c r="E259" i="4"/>
  <c r="E257" i="4"/>
  <c r="E254" i="4"/>
  <c r="D252" i="4"/>
  <c r="D251" i="4"/>
  <c r="E249" i="4"/>
  <c r="D248" i="4"/>
  <c r="E247" i="4"/>
  <c r="D247" i="4"/>
  <c r="E242" i="4"/>
  <c r="D240" i="4"/>
  <c r="D239" i="4"/>
  <c r="E237" i="4"/>
  <c r="E236" i="4"/>
  <c r="D236" i="4"/>
  <c r="E235" i="4"/>
  <c r="E232" i="4"/>
  <c r="E231" i="4"/>
  <c r="D231" i="4"/>
  <c r="D228" i="4"/>
  <c r="D227" i="4"/>
  <c r="D225" i="4"/>
  <c r="E221" i="4"/>
  <c r="D221" i="4"/>
  <c r="E220" i="4"/>
  <c r="D220" i="4"/>
  <c r="E219" i="4"/>
  <c r="D215" i="4"/>
  <c r="E214" i="4"/>
  <c r="D212" i="4"/>
  <c r="D209" i="4"/>
  <c r="D203" i="4"/>
  <c r="D201" i="4"/>
  <c r="E200" i="4"/>
  <c r="D200" i="4"/>
  <c r="E199" i="4"/>
  <c r="D199" i="4"/>
  <c r="E195" i="4"/>
  <c r="E194" i="4"/>
  <c r="D191" i="4"/>
  <c r="E189" i="4"/>
  <c r="E188" i="4"/>
  <c r="E185" i="4"/>
  <c r="D185" i="4"/>
  <c r="E184" i="4"/>
  <c r="D184" i="4"/>
  <c r="E183" i="4"/>
  <c r="D180" i="4"/>
  <c r="D179" i="4"/>
  <c r="E178" i="4"/>
  <c r="D175" i="4"/>
  <c r="E174" i="4"/>
  <c r="E173" i="4"/>
  <c r="D169" i="4"/>
  <c r="D168" i="4"/>
  <c r="D165" i="4"/>
  <c r="D164" i="4"/>
  <c r="E162" i="4"/>
  <c r="E159" i="4"/>
  <c r="D157" i="4"/>
  <c r="D156" i="4"/>
  <c r="D155" i="4"/>
  <c r="E153" i="4"/>
  <c r="D153" i="4"/>
  <c r="E152" i="4"/>
  <c r="D152" i="4"/>
  <c r="E150" i="4"/>
  <c r="E149" i="4"/>
  <c r="E148" i="4"/>
  <c r="E147" i="4"/>
  <c r="D147" i="4"/>
  <c r="D145" i="4"/>
  <c r="D144" i="4"/>
  <c r="D143" i="4"/>
  <c r="E142" i="4"/>
  <c r="E138" i="4"/>
  <c r="E137" i="4"/>
  <c r="D137" i="4"/>
  <c r="E136" i="4"/>
  <c r="D133" i="4"/>
  <c r="D132" i="4"/>
  <c r="E131" i="4"/>
  <c r="D129" i="4"/>
  <c r="D127" i="4"/>
  <c r="E126" i="4"/>
  <c r="E122" i="4"/>
  <c r="E121" i="4"/>
  <c r="D121" i="4"/>
  <c r="D120" i="4"/>
  <c r="D119" i="4"/>
  <c r="E118" i="4"/>
  <c r="E117" i="4"/>
  <c r="D117" i="4"/>
  <c r="E116" i="4"/>
  <c r="E112" i="4"/>
  <c r="D111" i="4"/>
  <c r="E110" i="4"/>
  <c r="D109" i="4"/>
  <c r="D108" i="4"/>
  <c r="D107" i="4"/>
  <c r="E105" i="4"/>
  <c r="D105" i="4"/>
  <c r="D101" i="4"/>
  <c r="E100" i="4"/>
  <c r="D100" i="4"/>
  <c r="D97" i="4"/>
  <c r="D96" i="4"/>
  <c r="D95" i="4"/>
  <c r="D91" i="4"/>
  <c r="E85" i="4"/>
  <c r="D85" i="4"/>
  <c r="D84" i="4"/>
  <c r="D83" i="4"/>
  <c r="E82" i="4"/>
  <c r="E81" i="4"/>
  <c r="D81" i="4"/>
  <c r="E80" i="4"/>
  <c r="E79" i="4"/>
  <c r="E76" i="4"/>
  <c r="E75" i="4"/>
  <c r="E74" i="4"/>
  <c r="D72" i="4"/>
  <c r="D71" i="4"/>
  <c r="E70" i="4"/>
  <c r="E69" i="4"/>
  <c r="D69" i="4"/>
  <c r="E65" i="4"/>
  <c r="D65" i="4"/>
  <c r="E64" i="4"/>
  <c r="D64" i="4"/>
  <c r="D61" i="4"/>
  <c r="D60" i="4"/>
  <c r="D56" i="4"/>
  <c r="D55" i="4"/>
  <c r="E53" i="4"/>
  <c r="D53" i="4"/>
  <c r="D48" i="4"/>
  <c r="D47" i="4"/>
  <c r="E46" i="4"/>
  <c r="E45" i="4"/>
  <c r="D44" i="4"/>
  <c r="E43" i="4"/>
  <c r="D43" i="4"/>
  <c r="E39" i="4"/>
  <c r="E38" i="4"/>
  <c r="D37" i="4"/>
  <c r="D36" i="4"/>
  <c r="E33" i="4"/>
  <c r="E29" i="4"/>
  <c r="E28" i="4"/>
  <c r="D28" i="4"/>
  <c r="E27" i="4"/>
  <c r="D25" i="4"/>
  <c r="D24" i="4"/>
  <c r="D23" i="4"/>
  <c r="E22" i="4"/>
  <c r="E17" i="4"/>
  <c r="D17" i="4"/>
  <c r="D13" i="4"/>
  <c r="D12" i="4"/>
  <c r="E8" i="4"/>
  <c r="D8" i="4"/>
  <c r="E7" i="4"/>
  <c r="D7" i="4"/>
  <c r="E3" i="4"/>
  <c r="I1001" i="3"/>
  <c r="H1001" i="3"/>
  <c r="I1000" i="3"/>
  <c r="H1000" i="3"/>
  <c r="I999" i="3"/>
  <c r="H999" i="3"/>
  <c r="I998" i="3"/>
  <c r="H998" i="3"/>
  <c r="I997" i="3"/>
  <c r="H997" i="3"/>
  <c r="I996" i="3"/>
  <c r="H996" i="3"/>
  <c r="I995" i="3"/>
  <c r="H995" i="3"/>
  <c r="I994" i="3"/>
  <c r="H994" i="3"/>
  <c r="I993" i="3"/>
  <c r="H993" i="3"/>
  <c r="I992" i="3"/>
  <c r="H992" i="3"/>
  <c r="I991" i="3"/>
  <c r="H991" i="3"/>
  <c r="I990" i="3"/>
  <c r="H990" i="3"/>
  <c r="I989" i="3"/>
  <c r="H989" i="3"/>
  <c r="I988" i="3"/>
  <c r="H988" i="3"/>
  <c r="I987" i="3"/>
  <c r="H987" i="3"/>
  <c r="I986" i="3"/>
  <c r="H986" i="3"/>
  <c r="I985" i="3"/>
  <c r="H985" i="3"/>
  <c r="I984" i="3"/>
  <c r="H984" i="3"/>
  <c r="I983" i="3"/>
  <c r="H983" i="3"/>
  <c r="I982" i="3"/>
  <c r="H982" i="3"/>
  <c r="I981" i="3"/>
  <c r="H981" i="3"/>
  <c r="I980" i="3"/>
  <c r="H980" i="3"/>
  <c r="I979" i="3"/>
  <c r="H979" i="3"/>
  <c r="I978" i="3"/>
  <c r="H978" i="3"/>
  <c r="I977" i="3"/>
  <c r="H977" i="3"/>
  <c r="I976" i="3"/>
  <c r="H976" i="3"/>
  <c r="I975" i="3"/>
  <c r="H975" i="3"/>
  <c r="I974" i="3"/>
  <c r="H974" i="3"/>
  <c r="I973" i="3"/>
  <c r="H973" i="3"/>
  <c r="I972" i="3"/>
  <c r="H972" i="3"/>
  <c r="I971" i="3"/>
  <c r="H971" i="3"/>
  <c r="I970" i="3"/>
  <c r="H970" i="3"/>
  <c r="I969" i="3"/>
  <c r="H969" i="3"/>
  <c r="I968" i="3"/>
  <c r="H968" i="3"/>
  <c r="I967" i="3"/>
  <c r="H967" i="3"/>
  <c r="I966" i="3"/>
  <c r="H966" i="3"/>
  <c r="I965" i="3"/>
  <c r="H965" i="3"/>
  <c r="I964" i="3"/>
  <c r="H964" i="3"/>
  <c r="I963" i="3"/>
  <c r="H963" i="3"/>
  <c r="I962" i="3"/>
  <c r="H962" i="3"/>
  <c r="I961" i="3"/>
  <c r="H961" i="3"/>
  <c r="I960" i="3"/>
  <c r="H960" i="3"/>
  <c r="I959" i="3"/>
  <c r="H959" i="3"/>
  <c r="I958" i="3"/>
  <c r="H958" i="3"/>
  <c r="I957" i="3"/>
  <c r="H957" i="3"/>
  <c r="I956" i="3"/>
  <c r="H956" i="3"/>
  <c r="I955" i="3"/>
  <c r="H955" i="3"/>
  <c r="I954" i="3"/>
  <c r="H954" i="3"/>
  <c r="I953" i="3"/>
  <c r="H953" i="3"/>
  <c r="I952" i="3"/>
  <c r="H952" i="3"/>
  <c r="I951" i="3"/>
  <c r="H951" i="3"/>
  <c r="I950" i="3"/>
  <c r="H950" i="3"/>
  <c r="I949" i="3"/>
  <c r="H949" i="3"/>
  <c r="I948" i="3"/>
  <c r="H948" i="3"/>
  <c r="I947" i="3"/>
  <c r="H947" i="3"/>
  <c r="I946" i="3"/>
  <c r="H946" i="3"/>
  <c r="I945" i="3"/>
  <c r="H945" i="3"/>
  <c r="I944" i="3"/>
  <c r="H944" i="3"/>
  <c r="I943" i="3"/>
  <c r="H943" i="3"/>
  <c r="I942" i="3"/>
  <c r="H942" i="3"/>
  <c r="I941" i="3"/>
  <c r="H941" i="3"/>
  <c r="I940" i="3"/>
  <c r="H940" i="3"/>
  <c r="I939" i="3"/>
  <c r="H939" i="3"/>
  <c r="I938" i="3"/>
  <c r="H938" i="3"/>
  <c r="I937" i="3"/>
  <c r="H937" i="3"/>
  <c r="I936" i="3"/>
  <c r="H936" i="3"/>
  <c r="I935" i="3"/>
  <c r="H935" i="3"/>
  <c r="I934" i="3"/>
  <c r="H934" i="3"/>
  <c r="I933" i="3"/>
  <c r="H933" i="3"/>
  <c r="I932" i="3"/>
  <c r="H932" i="3"/>
  <c r="I931" i="3"/>
  <c r="H931" i="3"/>
  <c r="I930" i="3"/>
  <c r="H930" i="3"/>
  <c r="I929" i="3"/>
  <c r="H929" i="3"/>
  <c r="I928" i="3"/>
  <c r="H928" i="3"/>
  <c r="I927" i="3"/>
  <c r="H927" i="3"/>
  <c r="I926" i="3"/>
  <c r="H926" i="3"/>
  <c r="I925" i="3"/>
  <c r="H925" i="3"/>
  <c r="I924" i="3"/>
  <c r="H924" i="3"/>
  <c r="I923" i="3"/>
  <c r="H923" i="3"/>
  <c r="I922" i="3"/>
  <c r="H922" i="3"/>
  <c r="I921" i="3"/>
  <c r="H921" i="3"/>
  <c r="I920" i="3"/>
  <c r="H920" i="3"/>
  <c r="I919" i="3"/>
  <c r="H919" i="3"/>
  <c r="I918" i="3"/>
  <c r="H918" i="3"/>
  <c r="I917" i="3"/>
  <c r="H917" i="3"/>
  <c r="I916" i="3"/>
  <c r="H916" i="3"/>
  <c r="I915" i="3"/>
  <c r="H915" i="3"/>
  <c r="I914" i="3"/>
  <c r="H914" i="3"/>
  <c r="I913" i="3"/>
  <c r="H913" i="3"/>
  <c r="I912" i="3"/>
  <c r="H912" i="3"/>
  <c r="I911" i="3"/>
  <c r="H911" i="3"/>
  <c r="I910" i="3"/>
  <c r="H910" i="3"/>
  <c r="I909" i="3"/>
  <c r="H909" i="3"/>
  <c r="I908" i="3"/>
  <c r="H908" i="3"/>
  <c r="I907" i="3"/>
  <c r="H907" i="3"/>
  <c r="I906" i="3"/>
  <c r="H906" i="3"/>
  <c r="I905" i="3"/>
  <c r="H905" i="3"/>
  <c r="I904" i="3"/>
  <c r="H904" i="3"/>
  <c r="I903" i="3"/>
  <c r="H903" i="3"/>
  <c r="I902" i="3"/>
  <c r="H902" i="3"/>
  <c r="I901" i="3"/>
  <c r="H901" i="3"/>
  <c r="I900" i="3"/>
  <c r="H900" i="3"/>
  <c r="I899" i="3"/>
  <c r="H899" i="3"/>
  <c r="I898" i="3"/>
  <c r="H898" i="3"/>
  <c r="I897" i="3"/>
  <c r="H897" i="3"/>
  <c r="I896" i="3"/>
  <c r="H896" i="3"/>
  <c r="I895" i="3"/>
  <c r="H895" i="3"/>
  <c r="I894" i="3"/>
  <c r="H894" i="3"/>
  <c r="I893" i="3"/>
  <c r="H893" i="3"/>
  <c r="I892" i="3"/>
  <c r="H892" i="3"/>
  <c r="I891" i="3"/>
  <c r="H891" i="3"/>
  <c r="I890" i="3"/>
  <c r="H890" i="3"/>
  <c r="I889" i="3"/>
  <c r="H889" i="3"/>
  <c r="I888" i="3"/>
  <c r="H888" i="3"/>
  <c r="I887" i="3"/>
  <c r="H887" i="3"/>
  <c r="I886" i="3"/>
  <c r="H886" i="3"/>
  <c r="I885" i="3"/>
  <c r="H885" i="3"/>
  <c r="I884" i="3"/>
  <c r="H884" i="3"/>
  <c r="I883" i="3"/>
  <c r="H883" i="3"/>
  <c r="I882" i="3"/>
  <c r="H882" i="3"/>
  <c r="I881" i="3"/>
  <c r="H881" i="3"/>
  <c r="I880" i="3"/>
  <c r="H880" i="3"/>
  <c r="I879" i="3"/>
  <c r="H879" i="3"/>
  <c r="I878" i="3"/>
  <c r="H878" i="3"/>
  <c r="I877" i="3"/>
  <c r="H877" i="3"/>
  <c r="I876" i="3"/>
  <c r="H876" i="3"/>
  <c r="I875" i="3"/>
  <c r="H875" i="3"/>
  <c r="I874" i="3"/>
  <c r="H874" i="3"/>
  <c r="I873" i="3"/>
  <c r="H873" i="3"/>
  <c r="I872" i="3"/>
  <c r="H872" i="3"/>
  <c r="I871" i="3"/>
  <c r="H871" i="3"/>
  <c r="I870" i="3"/>
  <c r="H870" i="3"/>
  <c r="I869" i="3"/>
  <c r="H869" i="3"/>
  <c r="I868" i="3"/>
  <c r="H868" i="3"/>
  <c r="I867" i="3"/>
  <c r="H867" i="3"/>
  <c r="I866" i="3"/>
  <c r="H866" i="3"/>
  <c r="I865" i="3"/>
  <c r="H865" i="3"/>
  <c r="I864" i="3"/>
  <c r="H864" i="3"/>
  <c r="I863" i="3"/>
  <c r="H863" i="3"/>
  <c r="I862" i="3"/>
  <c r="H862" i="3"/>
  <c r="I861" i="3"/>
  <c r="H861" i="3"/>
  <c r="I860" i="3"/>
  <c r="H860" i="3"/>
  <c r="I859" i="3"/>
  <c r="H859" i="3"/>
  <c r="I858" i="3"/>
  <c r="H858" i="3"/>
  <c r="I857" i="3"/>
  <c r="H857" i="3"/>
  <c r="I856" i="3"/>
  <c r="H856" i="3"/>
  <c r="I855" i="3"/>
  <c r="H855" i="3"/>
  <c r="I854" i="3"/>
  <c r="H854" i="3"/>
  <c r="I853" i="3"/>
  <c r="H853" i="3"/>
  <c r="I852" i="3"/>
  <c r="H852" i="3"/>
  <c r="I851" i="3"/>
  <c r="H851" i="3"/>
  <c r="I850" i="3"/>
  <c r="H850" i="3"/>
  <c r="I849" i="3"/>
  <c r="H849" i="3"/>
  <c r="I848" i="3"/>
  <c r="H848" i="3"/>
  <c r="I847" i="3"/>
  <c r="H847" i="3"/>
  <c r="I846" i="3"/>
  <c r="H846" i="3"/>
  <c r="I845" i="3"/>
  <c r="H845" i="3"/>
  <c r="I844" i="3"/>
  <c r="H844" i="3"/>
  <c r="I843" i="3"/>
  <c r="H843" i="3"/>
  <c r="I842" i="3"/>
  <c r="H842" i="3"/>
  <c r="I841" i="3"/>
  <c r="H841" i="3"/>
  <c r="I840" i="3"/>
  <c r="H840" i="3"/>
  <c r="I839" i="3"/>
  <c r="H839" i="3"/>
  <c r="I838" i="3"/>
  <c r="H838" i="3"/>
  <c r="I837" i="3"/>
  <c r="H837" i="3"/>
  <c r="I836" i="3"/>
  <c r="H836" i="3"/>
  <c r="I835" i="3"/>
  <c r="H835" i="3"/>
  <c r="I834" i="3"/>
  <c r="H834" i="3"/>
  <c r="I833" i="3"/>
  <c r="H833" i="3"/>
  <c r="I832" i="3"/>
  <c r="H832" i="3"/>
  <c r="I831" i="3"/>
  <c r="H831" i="3"/>
  <c r="I830" i="3"/>
  <c r="H830" i="3"/>
  <c r="I829" i="3"/>
  <c r="H829" i="3"/>
  <c r="I828" i="3"/>
  <c r="H828" i="3"/>
  <c r="I827" i="3"/>
  <c r="H827" i="3"/>
  <c r="I826" i="3"/>
  <c r="H826" i="3"/>
  <c r="I825" i="3"/>
  <c r="H825" i="3"/>
  <c r="I824" i="3"/>
  <c r="H824" i="3"/>
  <c r="I823" i="3"/>
  <c r="H823" i="3"/>
  <c r="I822" i="3"/>
  <c r="H822" i="3"/>
  <c r="I821" i="3"/>
  <c r="H821" i="3"/>
  <c r="I820" i="3"/>
  <c r="H820" i="3"/>
  <c r="I819" i="3"/>
  <c r="H819" i="3"/>
  <c r="I818" i="3"/>
  <c r="H818" i="3"/>
  <c r="I817" i="3"/>
  <c r="H817" i="3"/>
  <c r="I816" i="3"/>
  <c r="H816" i="3"/>
  <c r="I815" i="3"/>
  <c r="H815" i="3"/>
  <c r="I814" i="3"/>
  <c r="H814" i="3"/>
  <c r="I813" i="3"/>
  <c r="H813" i="3"/>
  <c r="I812" i="3"/>
  <c r="H812" i="3"/>
  <c r="I811" i="3"/>
  <c r="H811" i="3"/>
  <c r="I810" i="3"/>
  <c r="H810" i="3"/>
  <c r="I809" i="3"/>
  <c r="H809" i="3"/>
  <c r="I808" i="3"/>
  <c r="H808" i="3"/>
  <c r="I807" i="3"/>
  <c r="H807" i="3"/>
  <c r="I806" i="3"/>
  <c r="H806" i="3"/>
  <c r="I805" i="3"/>
  <c r="H805" i="3"/>
  <c r="I804" i="3"/>
  <c r="H804" i="3"/>
  <c r="I803" i="3"/>
  <c r="H803" i="3"/>
  <c r="I802" i="3"/>
  <c r="H802" i="3"/>
  <c r="I801" i="3"/>
  <c r="H801" i="3"/>
  <c r="I800" i="3"/>
  <c r="H800" i="3"/>
  <c r="I799" i="3"/>
  <c r="H799" i="3"/>
  <c r="I798" i="3"/>
  <c r="H798" i="3"/>
  <c r="I797" i="3"/>
  <c r="H797" i="3"/>
  <c r="I796" i="3"/>
  <c r="H796" i="3"/>
  <c r="I795" i="3"/>
  <c r="H795" i="3"/>
  <c r="I794" i="3"/>
  <c r="H794" i="3"/>
  <c r="I793" i="3"/>
  <c r="H793" i="3"/>
  <c r="I792" i="3"/>
  <c r="H792" i="3"/>
  <c r="I791" i="3"/>
  <c r="H791" i="3"/>
  <c r="I790" i="3"/>
  <c r="H790" i="3"/>
  <c r="I789" i="3"/>
  <c r="H789" i="3"/>
  <c r="I788" i="3"/>
  <c r="H788" i="3"/>
  <c r="I787" i="3"/>
  <c r="H787" i="3"/>
  <c r="I786" i="3"/>
  <c r="H786" i="3"/>
  <c r="I785" i="3"/>
  <c r="H785" i="3"/>
  <c r="I784" i="3"/>
  <c r="H784" i="3"/>
  <c r="I783" i="3"/>
  <c r="H783" i="3"/>
  <c r="I782" i="3"/>
  <c r="H782" i="3"/>
  <c r="I781" i="3"/>
  <c r="H781" i="3"/>
  <c r="I780" i="3"/>
  <c r="H780" i="3"/>
  <c r="I779" i="3"/>
  <c r="H779" i="3"/>
  <c r="I778" i="3"/>
  <c r="H778" i="3"/>
  <c r="I777" i="3"/>
  <c r="H777" i="3"/>
  <c r="I776" i="3"/>
  <c r="H776" i="3"/>
  <c r="I775" i="3"/>
  <c r="H775" i="3"/>
  <c r="I774" i="3"/>
  <c r="H774" i="3"/>
  <c r="I773" i="3"/>
  <c r="H773" i="3"/>
  <c r="I772" i="3"/>
  <c r="H772" i="3"/>
  <c r="I771" i="3"/>
  <c r="H771" i="3"/>
  <c r="I770" i="3"/>
  <c r="H770" i="3"/>
  <c r="I769" i="3"/>
  <c r="H769" i="3"/>
  <c r="I768" i="3"/>
  <c r="H768" i="3"/>
  <c r="I767" i="3"/>
  <c r="H767" i="3"/>
  <c r="I766" i="3"/>
  <c r="H766" i="3"/>
  <c r="I765" i="3"/>
  <c r="H765" i="3"/>
  <c r="I764" i="3"/>
  <c r="H764" i="3"/>
  <c r="I763" i="3"/>
  <c r="H763" i="3"/>
  <c r="I762" i="3"/>
  <c r="H762" i="3"/>
  <c r="I761" i="3"/>
  <c r="H761" i="3"/>
  <c r="I760" i="3"/>
  <c r="H760" i="3"/>
  <c r="I759" i="3"/>
  <c r="H759" i="3"/>
  <c r="I758" i="3"/>
  <c r="H758" i="3"/>
  <c r="I757" i="3"/>
  <c r="H757" i="3"/>
  <c r="I756" i="3"/>
  <c r="H756" i="3"/>
  <c r="I755" i="3"/>
  <c r="H755" i="3"/>
  <c r="I754" i="3"/>
  <c r="H754" i="3"/>
  <c r="I753" i="3"/>
  <c r="H753" i="3"/>
  <c r="I752" i="3"/>
  <c r="H752" i="3"/>
  <c r="I751" i="3"/>
  <c r="H751" i="3"/>
  <c r="I750" i="3"/>
  <c r="H750" i="3"/>
  <c r="I749" i="3"/>
  <c r="H749" i="3"/>
  <c r="I748" i="3"/>
  <c r="H748" i="3"/>
  <c r="I747" i="3"/>
  <c r="H747" i="3"/>
  <c r="I746" i="3"/>
  <c r="H746" i="3"/>
  <c r="I745" i="3"/>
  <c r="H745" i="3"/>
  <c r="I744" i="3"/>
  <c r="H744" i="3"/>
  <c r="I743" i="3"/>
  <c r="H743" i="3"/>
  <c r="I742" i="3"/>
  <c r="H742" i="3"/>
  <c r="I741" i="3"/>
  <c r="H741" i="3"/>
  <c r="I740" i="3"/>
  <c r="H740" i="3"/>
  <c r="I739" i="3"/>
  <c r="H739" i="3"/>
  <c r="I738" i="3"/>
  <c r="H738" i="3"/>
  <c r="I737" i="3"/>
  <c r="H737" i="3"/>
  <c r="I736" i="3"/>
  <c r="H736" i="3"/>
  <c r="I735" i="3"/>
  <c r="H735" i="3"/>
  <c r="I734" i="3"/>
  <c r="H734" i="3"/>
  <c r="I733" i="3"/>
  <c r="H733" i="3"/>
  <c r="I732" i="3"/>
  <c r="H732" i="3"/>
  <c r="I731" i="3"/>
  <c r="H731" i="3"/>
  <c r="I730" i="3"/>
  <c r="H730" i="3"/>
  <c r="I729" i="3"/>
  <c r="H729" i="3"/>
  <c r="I728" i="3"/>
  <c r="H728" i="3"/>
  <c r="I727" i="3"/>
  <c r="H727" i="3"/>
  <c r="I726" i="3"/>
  <c r="H726" i="3"/>
  <c r="I725" i="3"/>
  <c r="H725" i="3"/>
  <c r="I724" i="3"/>
  <c r="H724" i="3"/>
  <c r="I723" i="3"/>
  <c r="H723" i="3"/>
  <c r="I722" i="3"/>
  <c r="H722" i="3"/>
  <c r="I721" i="3"/>
  <c r="H721" i="3"/>
  <c r="I720" i="3"/>
  <c r="H720" i="3"/>
  <c r="I719" i="3"/>
  <c r="H719" i="3"/>
  <c r="I718" i="3"/>
  <c r="H718" i="3"/>
  <c r="I717" i="3"/>
  <c r="H717" i="3"/>
  <c r="I716" i="3"/>
  <c r="H716" i="3"/>
  <c r="I715" i="3"/>
  <c r="H715" i="3"/>
  <c r="I714" i="3"/>
  <c r="H714" i="3"/>
  <c r="I713" i="3"/>
  <c r="H713" i="3"/>
  <c r="I712" i="3"/>
  <c r="H712" i="3"/>
  <c r="I711" i="3"/>
  <c r="H711" i="3"/>
  <c r="I710" i="3"/>
  <c r="H710" i="3"/>
  <c r="I709" i="3"/>
  <c r="H709" i="3"/>
  <c r="I708" i="3"/>
  <c r="H708" i="3"/>
  <c r="I707" i="3"/>
  <c r="H707" i="3"/>
  <c r="I706" i="3"/>
  <c r="H706" i="3"/>
  <c r="I705" i="3"/>
  <c r="H705" i="3"/>
  <c r="I704" i="3"/>
  <c r="H704" i="3"/>
  <c r="I703" i="3"/>
  <c r="H703" i="3"/>
  <c r="I702" i="3"/>
  <c r="H702" i="3"/>
  <c r="I701" i="3"/>
  <c r="H701" i="3"/>
  <c r="I700" i="3"/>
  <c r="H700" i="3"/>
  <c r="I699" i="3"/>
  <c r="H699" i="3"/>
  <c r="I698" i="3"/>
  <c r="H698" i="3"/>
  <c r="I697" i="3"/>
  <c r="H697" i="3"/>
  <c r="I696" i="3"/>
  <c r="H696" i="3"/>
  <c r="I695" i="3"/>
  <c r="H695" i="3"/>
  <c r="I694" i="3"/>
  <c r="H694" i="3"/>
  <c r="I693" i="3"/>
  <c r="H693" i="3"/>
  <c r="I692" i="3"/>
  <c r="H692" i="3"/>
  <c r="I691" i="3"/>
  <c r="H691" i="3"/>
  <c r="I690" i="3"/>
  <c r="H690" i="3"/>
  <c r="I689" i="3"/>
  <c r="H689" i="3"/>
  <c r="I688" i="3"/>
  <c r="H688" i="3"/>
  <c r="I687" i="3"/>
  <c r="H687" i="3"/>
  <c r="I686" i="3"/>
  <c r="H686" i="3"/>
  <c r="I685" i="3"/>
  <c r="H685" i="3"/>
  <c r="I684" i="3"/>
  <c r="H684" i="3"/>
  <c r="I683" i="3"/>
  <c r="H683" i="3"/>
  <c r="I682" i="3"/>
  <c r="H682" i="3"/>
  <c r="I681" i="3"/>
  <c r="H681" i="3"/>
  <c r="I680" i="3"/>
  <c r="H680" i="3"/>
  <c r="I679" i="3"/>
  <c r="H679" i="3"/>
  <c r="I678" i="3"/>
  <c r="H678" i="3"/>
  <c r="I677" i="3"/>
  <c r="H677" i="3"/>
  <c r="I676" i="3"/>
  <c r="H676" i="3"/>
  <c r="I675" i="3"/>
  <c r="H675" i="3"/>
  <c r="I674" i="3"/>
  <c r="H674" i="3"/>
  <c r="I673" i="3"/>
  <c r="H673" i="3"/>
  <c r="I672" i="3"/>
  <c r="H672" i="3"/>
  <c r="I671" i="3"/>
  <c r="H671" i="3"/>
  <c r="I670" i="3"/>
  <c r="H670" i="3"/>
  <c r="I669" i="3"/>
  <c r="H669" i="3"/>
  <c r="I668" i="3"/>
  <c r="H668" i="3"/>
  <c r="I667" i="3"/>
  <c r="H667" i="3"/>
  <c r="I666" i="3"/>
  <c r="H666" i="3"/>
  <c r="I665" i="3"/>
  <c r="H665" i="3"/>
  <c r="I664" i="3"/>
  <c r="H664" i="3"/>
  <c r="I663" i="3"/>
  <c r="H663" i="3"/>
  <c r="I662" i="3"/>
  <c r="H662" i="3"/>
  <c r="I661" i="3"/>
  <c r="H661" i="3"/>
  <c r="I660" i="3"/>
  <c r="H660" i="3"/>
  <c r="I659" i="3"/>
  <c r="H659" i="3"/>
  <c r="I658" i="3"/>
  <c r="H658" i="3"/>
  <c r="I657" i="3"/>
  <c r="H657" i="3"/>
  <c r="I656" i="3"/>
  <c r="H656" i="3"/>
  <c r="I655" i="3"/>
  <c r="H655" i="3"/>
  <c r="I654" i="3"/>
  <c r="H654" i="3"/>
  <c r="I653" i="3"/>
  <c r="H653" i="3"/>
  <c r="I652" i="3"/>
  <c r="H652" i="3"/>
  <c r="I651" i="3"/>
  <c r="H651" i="3"/>
  <c r="I650" i="3"/>
  <c r="H650" i="3"/>
  <c r="I649" i="3"/>
  <c r="H649" i="3"/>
  <c r="I648" i="3"/>
  <c r="H648" i="3"/>
  <c r="I647" i="3"/>
  <c r="H647" i="3"/>
  <c r="I646" i="3"/>
  <c r="H646" i="3"/>
  <c r="I645" i="3"/>
  <c r="H645" i="3"/>
  <c r="I644" i="3"/>
  <c r="H644" i="3"/>
  <c r="I643" i="3"/>
  <c r="H643" i="3"/>
  <c r="I642" i="3"/>
  <c r="H642" i="3"/>
  <c r="I641" i="3"/>
  <c r="H641" i="3"/>
  <c r="I640" i="3"/>
  <c r="H640" i="3"/>
  <c r="I639" i="3"/>
  <c r="H639" i="3"/>
  <c r="I638" i="3"/>
  <c r="H638" i="3"/>
  <c r="I637" i="3"/>
  <c r="H637" i="3"/>
  <c r="I636" i="3"/>
  <c r="H636" i="3"/>
  <c r="I635" i="3"/>
  <c r="H635" i="3"/>
  <c r="I634" i="3"/>
  <c r="H634" i="3"/>
  <c r="I633" i="3"/>
  <c r="H633" i="3"/>
  <c r="I632" i="3"/>
  <c r="H632" i="3"/>
  <c r="I631" i="3"/>
  <c r="H631" i="3"/>
  <c r="I630" i="3"/>
  <c r="H630" i="3"/>
  <c r="I629" i="3"/>
  <c r="H629" i="3"/>
  <c r="I628" i="3"/>
  <c r="H628" i="3"/>
  <c r="I627" i="3"/>
  <c r="H627" i="3"/>
  <c r="I626" i="3"/>
  <c r="H626" i="3"/>
  <c r="I625" i="3"/>
  <c r="H625" i="3"/>
  <c r="I624" i="3"/>
  <c r="H624" i="3"/>
  <c r="I623" i="3"/>
  <c r="H623" i="3"/>
  <c r="I622" i="3"/>
  <c r="H622" i="3"/>
  <c r="I621" i="3"/>
  <c r="H621" i="3"/>
  <c r="I620" i="3"/>
  <c r="H620" i="3"/>
  <c r="I619" i="3"/>
  <c r="H619" i="3"/>
  <c r="I618" i="3"/>
  <c r="H618" i="3"/>
  <c r="I617" i="3"/>
  <c r="H617" i="3"/>
  <c r="I616" i="3"/>
  <c r="H616" i="3"/>
  <c r="I615" i="3"/>
  <c r="H615" i="3"/>
  <c r="I614" i="3"/>
  <c r="H614" i="3"/>
  <c r="I613" i="3"/>
  <c r="H613" i="3"/>
  <c r="I612" i="3"/>
  <c r="H612" i="3"/>
  <c r="I611" i="3"/>
  <c r="H611" i="3"/>
  <c r="I610" i="3"/>
  <c r="H610" i="3"/>
  <c r="I609" i="3"/>
  <c r="H609" i="3"/>
  <c r="I608" i="3"/>
  <c r="H608" i="3"/>
  <c r="I607" i="3"/>
  <c r="H607" i="3"/>
  <c r="I606" i="3"/>
  <c r="H606" i="3"/>
  <c r="I605" i="3"/>
  <c r="H605" i="3"/>
  <c r="I604" i="3"/>
  <c r="H604" i="3"/>
  <c r="I603" i="3"/>
  <c r="H603" i="3"/>
  <c r="I602" i="3"/>
  <c r="H602" i="3"/>
  <c r="I601" i="3"/>
  <c r="H601" i="3"/>
  <c r="I600" i="3"/>
  <c r="H600" i="3"/>
  <c r="I599" i="3"/>
  <c r="H599" i="3"/>
  <c r="I598" i="3"/>
  <c r="H598" i="3"/>
  <c r="I597" i="3"/>
  <c r="H597" i="3"/>
  <c r="I596" i="3"/>
  <c r="H596" i="3"/>
  <c r="I595" i="3"/>
  <c r="H595" i="3"/>
  <c r="I594" i="3"/>
  <c r="H594" i="3"/>
  <c r="I593" i="3"/>
  <c r="H593" i="3"/>
  <c r="I592" i="3"/>
  <c r="H592" i="3"/>
  <c r="I591" i="3"/>
  <c r="H591" i="3"/>
  <c r="I590" i="3"/>
  <c r="H590" i="3"/>
  <c r="I589" i="3"/>
  <c r="H589" i="3"/>
  <c r="I588" i="3"/>
  <c r="H588" i="3"/>
  <c r="I587" i="3"/>
  <c r="H587" i="3"/>
  <c r="I586" i="3"/>
  <c r="H586" i="3"/>
  <c r="I585" i="3"/>
  <c r="H585" i="3"/>
  <c r="I584" i="3"/>
  <c r="H584" i="3"/>
  <c r="I583" i="3"/>
  <c r="H583" i="3"/>
  <c r="I582" i="3"/>
  <c r="H582" i="3"/>
  <c r="I581" i="3"/>
  <c r="H581" i="3"/>
  <c r="I580" i="3"/>
  <c r="H580" i="3"/>
  <c r="I579" i="3"/>
  <c r="H579" i="3"/>
  <c r="I578" i="3"/>
  <c r="H578" i="3"/>
  <c r="I577" i="3"/>
  <c r="H577" i="3"/>
  <c r="I576" i="3"/>
  <c r="H576" i="3"/>
  <c r="I575" i="3"/>
  <c r="H575" i="3"/>
  <c r="I574" i="3"/>
  <c r="H574" i="3"/>
  <c r="I573" i="3"/>
  <c r="H573" i="3"/>
  <c r="I572" i="3"/>
  <c r="H572" i="3"/>
  <c r="I571" i="3"/>
  <c r="H571" i="3"/>
  <c r="I570" i="3"/>
  <c r="H570" i="3"/>
  <c r="I569" i="3"/>
  <c r="H569" i="3"/>
  <c r="I568" i="3"/>
  <c r="H568" i="3"/>
  <c r="I567" i="3"/>
  <c r="H567" i="3"/>
  <c r="I566" i="3"/>
  <c r="H566" i="3"/>
  <c r="I565" i="3"/>
  <c r="H565" i="3"/>
  <c r="I564" i="3"/>
  <c r="H564" i="3"/>
  <c r="I563" i="3"/>
  <c r="H563" i="3"/>
  <c r="I562" i="3"/>
  <c r="H562" i="3"/>
  <c r="I561" i="3"/>
  <c r="H561" i="3"/>
  <c r="I560" i="3"/>
  <c r="H560" i="3"/>
  <c r="I559" i="3"/>
  <c r="H559" i="3"/>
  <c r="I558" i="3"/>
  <c r="H558" i="3"/>
  <c r="I557" i="3"/>
  <c r="H557" i="3"/>
  <c r="I556" i="3"/>
  <c r="H556" i="3"/>
  <c r="I555" i="3"/>
  <c r="H555" i="3"/>
  <c r="I554" i="3"/>
  <c r="H554" i="3"/>
  <c r="I553" i="3"/>
  <c r="H553" i="3"/>
  <c r="I552" i="3"/>
  <c r="H552" i="3"/>
  <c r="I551" i="3"/>
  <c r="H551" i="3"/>
  <c r="I550" i="3"/>
  <c r="H550" i="3"/>
  <c r="I549" i="3"/>
  <c r="H549" i="3"/>
  <c r="I548" i="3"/>
  <c r="H548" i="3"/>
  <c r="I547" i="3"/>
  <c r="H547" i="3"/>
  <c r="I546" i="3"/>
  <c r="H546" i="3"/>
  <c r="I545" i="3"/>
  <c r="H545" i="3"/>
  <c r="I544" i="3"/>
  <c r="H544" i="3"/>
  <c r="I543" i="3"/>
  <c r="H543" i="3"/>
  <c r="I542" i="3"/>
  <c r="H542" i="3"/>
  <c r="I541" i="3"/>
  <c r="H541" i="3"/>
  <c r="I540" i="3"/>
  <c r="H540" i="3"/>
  <c r="I539" i="3"/>
  <c r="H539" i="3"/>
  <c r="I538" i="3"/>
  <c r="H538" i="3"/>
  <c r="I537" i="3"/>
  <c r="H537" i="3"/>
  <c r="I536" i="3"/>
  <c r="H536" i="3"/>
  <c r="I535" i="3"/>
  <c r="H535" i="3"/>
  <c r="I534" i="3"/>
  <c r="H534" i="3"/>
  <c r="I533" i="3"/>
  <c r="H533" i="3"/>
  <c r="I532" i="3"/>
  <c r="H532" i="3"/>
  <c r="I531" i="3"/>
  <c r="H531" i="3"/>
  <c r="I530" i="3"/>
  <c r="H530" i="3"/>
  <c r="I529" i="3"/>
  <c r="H529" i="3"/>
  <c r="I528" i="3"/>
  <c r="H528" i="3"/>
  <c r="I527" i="3"/>
  <c r="H527" i="3"/>
  <c r="I526" i="3"/>
  <c r="H526" i="3"/>
  <c r="I525" i="3"/>
  <c r="H525" i="3"/>
  <c r="I524" i="3"/>
  <c r="H524" i="3"/>
  <c r="I523" i="3"/>
  <c r="H523" i="3"/>
  <c r="I522" i="3"/>
  <c r="H522" i="3"/>
  <c r="I521" i="3"/>
  <c r="H521" i="3"/>
  <c r="I520" i="3"/>
  <c r="H520" i="3"/>
  <c r="I519" i="3"/>
  <c r="H519" i="3"/>
  <c r="I518" i="3"/>
  <c r="H518" i="3"/>
  <c r="I517" i="3"/>
  <c r="H517" i="3"/>
  <c r="I516" i="3"/>
  <c r="H516" i="3"/>
  <c r="I515" i="3"/>
  <c r="H515" i="3"/>
  <c r="I514" i="3"/>
  <c r="H514" i="3"/>
  <c r="I513" i="3"/>
  <c r="H513" i="3"/>
  <c r="I512" i="3"/>
  <c r="H512" i="3"/>
  <c r="I511" i="3"/>
  <c r="H511" i="3"/>
  <c r="I510" i="3"/>
  <c r="H510" i="3"/>
  <c r="I509" i="3"/>
  <c r="H509" i="3"/>
  <c r="I508" i="3"/>
  <c r="H508" i="3"/>
  <c r="I507" i="3"/>
  <c r="H507" i="3"/>
  <c r="I506" i="3"/>
  <c r="H506" i="3"/>
  <c r="I505" i="3"/>
  <c r="H505" i="3"/>
  <c r="I504" i="3"/>
  <c r="H504" i="3"/>
  <c r="I503" i="3"/>
  <c r="H503" i="3"/>
  <c r="I502" i="3"/>
  <c r="H502" i="3"/>
  <c r="I501" i="3"/>
  <c r="H501" i="3"/>
  <c r="I500" i="3"/>
  <c r="H500" i="3"/>
  <c r="I499" i="3"/>
  <c r="H499" i="3"/>
  <c r="I498" i="3"/>
  <c r="H498" i="3"/>
  <c r="I497" i="3"/>
  <c r="H497" i="3"/>
  <c r="I496" i="3"/>
  <c r="H496" i="3"/>
  <c r="I495" i="3"/>
  <c r="H495" i="3"/>
  <c r="I494" i="3"/>
  <c r="H494" i="3"/>
  <c r="I493" i="3"/>
  <c r="H493" i="3"/>
  <c r="I492" i="3"/>
  <c r="H492" i="3"/>
  <c r="I491" i="3"/>
  <c r="H491" i="3"/>
  <c r="I490" i="3"/>
  <c r="H490" i="3"/>
  <c r="I489" i="3"/>
  <c r="H489" i="3"/>
  <c r="I488" i="3"/>
  <c r="H488" i="3"/>
  <c r="I487" i="3"/>
  <c r="H487" i="3"/>
  <c r="I486" i="3"/>
  <c r="H486" i="3"/>
  <c r="I485" i="3"/>
  <c r="H485" i="3"/>
  <c r="I484" i="3"/>
  <c r="H484" i="3"/>
  <c r="I483" i="3"/>
  <c r="H483" i="3"/>
  <c r="I482" i="3"/>
  <c r="H482" i="3"/>
  <c r="I481" i="3"/>
  <c r="H481" i="3"/>
  <c r="I480" i="3"/>
  <c r="H480" i="3"/>
  <c r="I479" i="3"/>
  <c r="H479" i="3"/>
  <c r="I478" i="3"/>
  <c r="H478" i="3"/>
  <c r="I477" i="3"/>
  <c r="H477" i="3"/>
  <c r="I476" i="3"/>
  <c r="H476" i="3"/>
  <c r="I475" i="3"/>
  <c r="H475" i="3"/>
  <c r="I474" i="3"/>
  <c r="H474" i="3"/>
  <c r="I473" i="3"/>
  <c r="H473" i="3"/>
  <c r="I472" i="3"/>
  <c r="H472" i="3"/>
  <c r="I471" i="3"/>
  <c r="H471" i="3"/>
  <c r="I470" i="3"/>
  <c r="H470" i="3"/>
  <c r="I469" i="3"/>
  <c r="H469" i="3"/>
  <c r="I468" i="3"/>
  <c r="H468" i="3"/>
  <c r="I467" i="3"/>
  <c r="H467" i="3"/>
  <c r="I466" i="3"/>
  <c r="H466" i="3"/>
  <c r="I465" i="3"/>
  <c r="H465" i="3"/>
  <c r="I464" i="3"/>
  <c r="H464" i="3"/>
  <c r="I463" i="3"/>
  <c r="H463" i="3"/>
  <c r="I462" i="3"/>
  <c r="H462" i="3"/>
  <c r="I461" i="3"/>
  <c r="H461" i="3"/>
  <c r="I460" i="3"/>
  <c r="H460" i="3"/>
  <c r="I459" i="3"/>
  <c r="H459" i="3"/>
  <c r="I458" i="3"/>
  <c r="H458" i="3"/>
  <c r="I457" i="3"/>
  <c r="H457" i="3"/>
  <c r="I456" i="3"/>
  <c r="H456" i="3"/>
  <c r="I455" i="3"/>
  <c r="H455" i="3"/>
  <c r="I454" i="3"/>
  <c r="H454" i="3"/>
  <c r="I453" i="3"/>
  <c r="H453" i="3"/>
  <c r="I452" i="3"/>
  <c r="H452" i="3"/>
  <c r="I451" i="3"/>
  <c r="H451" i="3"/>
  <c r="I450" i="3"/>
  <c r="H450" i="3"/>
  <c r="I449" i="3"/>
  <c r="H449" i="3"/>
  <c r="I448" i="3"/>
  <c r="H448" i="3"/>
  <c r="I447" i="3"/>
  <c r="H447" i="3"/>
  <c r="I446" i="3"/>
  <c r="H446" i="3"/>
  <c r="I445" i="3"/>
  <c r="H445" i="3"/>
  <c r="I444" i="3"/>
  <c r="H444" i="3"/>
  <c r="I443" i="3"/>
  <c r="H443" i="3"/>
  <c r="I442" i="3"/>
  <c r="H442" i="3"/>
  <c r="I441" i="3"/>
  <c r="H441" i="3"/>
  <c r="I440" i="3"/>
  <c r="H440" i="3"/>
  <c r="I439" i="3"/>
  <c r="H439" i="3"/>
  <c r="I438" i="3"/>
  <c r="H438" i="3"/>
  <c r="I437" i="3"/>
  <c r="H437" i="3"/>
  <c r="I436" i="3"/>
  <c r="H436" i="3"/>
  <c r="I435" i="3"/>
  <c r="H435" i="3"/>
  <c r="I434" i="3"/>
  <c r="H434" i="3"/>
  <c r="I433" i="3"/>
  <c r="H433" i="3"/>
  <c r="I432" i="3"/>
  <c r="H432" i="3"/>
  <c r="I431" i="3"/>
  <c r="H431" i="3"/>
  <c r="I430" i="3"/>
  <c r="H430" i="3"/>
  <c r="I429" i="3"/>
  <c r="H429" i="3"/>
  <c r="I428" i="3"/>
  <c r="H428" i="3"/>
  <c r="I427" i="3"/>
  <c r="H427" i="3"/>
  <c r="I426" i="3"/>
  <c r="H426" i="3"/>
  <c r="I425" i="3"/>
  <c r="H425" i="3"/>
  <c r="I424" i="3"/>
  <c r="H424" i="3"/>
  <c r="I423" i="3"/>
  <c r="H423" i="3"/>
  <c r="I422" i="3"/>
  <c r="H422" i="3"/>
  <c r="I421" i="3"/>
  <c r="H421" i="3"/>
  <c r="I420" i="3"/>
  <c r="H420" i="3"/>
  <c r="I419" i="3"/>
  <c r="H419" i="3"/>
  <c r="I418" i="3"/>
  <c r="H418" i="3"/>
  <c r="I417" i="3"/>
  <c r="H417" i="3"/>
  <c r="I416" i="3"/>
  <c r="H416" i="3"/>
  <c r="I415" i="3"/>
  <c r="H415" i="3"/>
  <c r="I414" i="3"/>
  <c r="H414" i="3"/>
  <c r="I413" i="3"/>
  <c r="H413" i="3"/>
  <c r="I412" i="3"/>
  <c r="H412" i="3"/>
  <c r="I411" i="3"/>
  <c r="H411" i="3"/>
  <c r="I410" i="3"/>
  <c r="H410" i="3"/>
  <c r="I409" i="3"/>
  <c r="H409" i="3"/>
  <c r="I408" i="3"/>
  <c r="H408" i="3"/>
  <c r="I407" i="3"/>
  <c r="H407" i="3"/>
  <c r="I406" i="3"/>
  <c r="H406" i="3"/>
  <c r="I405" i="3"/>
  <c r="H405" i="3"/>
  <c r="I404" i="3"/>
  <c r="H404" i="3"/>
  <c r="I403" i="3"/>
  <c r="H403" i="3"/>
  <c r="I402" i="3"/>
  <c r="H402" i="3"/>
  <c r="I401" i="3"/>
  <c r="H401" i="3"/>
  <c r="I400" i="3"/>
  <c r="H400" i="3"/>
  <c r="I399" i="3"/>
  <c r="H399" i="3"/>
  <c r="I398" i="3"/>
  <c r="H398" i="3"/>
  <c r="I397" i="3"/>
  <c r="H397" i="3"/>
  <c r="I396" i="3"/>
  <c r="H396" i="3"/>
  <c r="I395" i="3"/>
  <c r="H395" i="3"/>
  <c r="I394" i="3"/>
  <c r="H394" i="3"/>
  <c r="I393" i="3"/>
  <c r="H393" i="3"/>
  <c r="I392" i="3"/>
  <c r="H392" i="3"/>
  <c r="I391" i="3"/>
  <c r="H391" i="3"/>
  <c r="I390" i="3"/>
  <c r="H390" i="3"/>
  <c r="I389" i="3"/>
  <c r="H389" i="3"/>
  <c r="I388" i="3"/>
  <c r="H388" i="3"/>
  <c r="I387" i="3"/>
  <c r="H387" i="3"/>
  <c r="I386" i="3"/>
  <c r="H386" i="3"/>
  <c r="I385" i="3"/>
  <c r="H385" i="3"/>
  <c r="I384" i="3"/>
  <c r="H384" i="3"/>
  <c r="I383" i="3"/>
  <c r="H383" i="3"/>
  <c r="I382" i="3"/>
  <c r="H382" i="3"/>
  <c r="I381" i="3"/>
  <c r="H381" i="3"/>
  <c r="I380" i="3"/>
  <c r="H380" i="3"/>
  <c r="I379" i="3"/>
  <c r="H379" i="3"/>
  <c r="I378" i="3"/>
  <c r="H378" i="3"/>
  <c r="I377" i="3"/>
  <c r="H377" i="3"/>
  <c r="I376" i="3"/>
  <c r="H376" i="3"/>
  <c r="I375" i="3"/>
  <c r="H375" i="3"/>
  <c r="I374" i="3"/>
  <c r="H374" i="3"/>
  <c r="I373" i="3"/>
  <c r="H373" i="3"/>
  <c r="I372" i="3"/>
  <c r="H372" i="3"/>
  <c r="I371" i="3"/>
  <c r="H371" i="3"/>
  <c r="I370" i="3"/>
  <c r="H370" i="3"/>
  <c r="I369" i="3"/>
  <c r="H369" i="3"/>
  <c r="I368" i="3"/>
  <c r="H368" i="3"/>
  <c r="I367" i="3"/>
  <c r="H367" i="3"/>
  <c r="I366" i="3"/>
  <c r="H366" i="3"/>
  <c r="I365" i="3"/>
  <c r="H365" i="3"/>
  <c r="I364" i="3"/>
  <c r="H364" i="3"/>
  <c r="I363" i="3"/>
  <c r="H363" i="3"/>
  <c r="I362" i="3"/>
  <c r="H362" i="3"/>
  <c r="I361" i="3"/>
  <c r="H361" i="3"/>
  <c r="I360" i="3"/>
  <c r="H360" i="3"/>
  <c r="I359" i="3"/>
  <c r="H359" i="3"/>
  <c r="I358" i="3"/>
  <c r="H358" i="3"/>
  <c r="I357" i="3"/>
  <c r="H357" i="3"/>
  <c r="I356" i="3"/>
  <c r="H356" i="3"/>
  <c r="I355" i="3"/>
  <c r="H355" i="3"/>
  <c r="I354" i="3"/>
  <c r="H354" i="3"/>
  <c r="I353" i="3"/>
  <c r="H353" i="3"/>
  <c r="I352" i="3"/>
  <c r="H352" i="3"/>
  <c r="I351" i="3"/>
  <c r="H351" i="3"/>
  <c r="I350" i="3"/>
  <c r="H350" i="3"/>
  <c r="I349" i="3"/>
  <c r="H349" i="3"/>
  <c r="I348" i="3"/>
  <c r="H348" i="3"/>
  <c r="I347" i="3"/>
  <c r="H347" i="3"/>
  <c r="I346" i="3"/>
  <c r="H346" i="3"/>
  <c r="I345" i="3"/>
  <c r="H345" i="3"/>
  <c r="I344" i="3"/>
  <c r="H344" i="3"/>
  <c r="I343" i="3"/>
  <c r="H343" i="3"/>
  <c r="I342" i="3"/>
  <c r="H342" i="3"/>
  <c r="I341" i="3"/>
  <c r="H341" i="3"/>
  <c r="I340" i="3"/>
  <c r="H340" i="3"/>
  <c r="I339" i="3"/>
  <c r="H339" i="3"/>
  <c r="I338" i="3"/>
  <c r="H338" i="3"/>
  <c r="I337" i="3"/>
  <c r="H337" i="3"/>
  <c r="I336" i="3"/>
  <c r="H336" i="3"/>
  <c r="I335" i="3"/>
  <c r="H335" i="3"/>
  <c r="I334" i="3"/>
  <c r="H334" i="3"/>
  <c r="I333" i="3"/>
  <c r="H333" i="3"/>
  <c r="I332" i="3"/>
  <c r="H332" i="3"/>
  <c r="I331" i="3"/>
  <c r="H331" i="3"/>
  <c r="I330" i="3"/>
  <c r="H330" i="3"/>
  <c r="I329" i="3"/>
  <c r="H329" i="3"/>
  <c r="I328" i="3"/>
  <c r="H328" i="3"/>
  <c r="I327" i="3"/>
  <c r="H327" i="3"/>
  <c r="I326" i="3"/>
  <c r="H326" i="3"/>
  <c r="I325" i="3"/>
  <c r="H325" i="3"/>
  <c r="I324" i="3"/>
  <c r="H324" i="3"/>
  <c r="I323" i="3"/>
  <c r="H323" i="3"/>
  <c r="I322" i="3"/>
  <c r="H322" i="3"/>
  <c r="I321" i="3"/>
  <c r="H321" i="3"/>
  <c r="I320" i="3"/>
  <c r="H320" i="3"/>
  <c r="I319" i="3"/>
  <c r="H319" i="3"/>
  <c r="I318" i="3"/>
  <c r="H318" i="3"/>
  <c r="I317" i="3"/>
  <c r="H317" i="3"/>
  <c r="I316" i="3"/>
  <c r="H316" i="3"/>
  <c r="I315" i="3"/>
  <c r="H315" i="3"/>
  <c r="I314" i="3"/>
  <c r="H314" i="3"/>
  <c r="I313" i="3"/>
  <c r="H313" i="3"/>
  <c r="I312" i="3"/>
  <c r="H312" i="3"/>
  <c r="I311" i="3"/>
  <c r="H311" i="3"/>
  <c r="I310" i="3"/>
  <c r="H310" i="3"/>
  <c r="I309" i="3"/>
  <c r="H309" i="3"/>
  <c r="I308" i="3"/>
  <c r="H308" i="3"/>
  <c r="I307" i="3"/>
  <c r="H307" i="3"/>
  <c r="I306" i="3"/>
  <c r="H306" i="3"/>
  <c r="I305" i="3"/>
  <c r="H305" i="3"/>
  <c r="I304" i="3"/>
  <c r="H304" i="3"/>
  <c r="I303" i="3"/>
  <c r="H303" i="3"/>
  <c r="I302" i="3"/>
  <c r="H302" i="3"/>
  <c r="I301" i="3"/>
  <c r="H301" i="3"/>
  <c r="I300" i="3"/>
  <c r="H300" i="3"/>
  <c r="I299" i="3"/>
  <c r="H299" i="3"/>
  <c r="I298" i="3"/>
  <c r="H298" i="3"/>
  <c r="I297" i="3"/>
  <c r="H297" i="3"/>
  <c r="I296" i="3"/>
  <c r="H296" i="3"/>
  <c r="I295" i="3"/>
  <c r="H295" i="3"/>
  <c r="I294" i="3"/>
  <c r="H294" i="3"/>
  <c r="I293" i="3"/>
  <c r="H293" i="3"/>
  <c r="I292" i="3"/>
  <c r="H292" i="3"/>
  <c r="I291" i="3"/>
  <c r="H291" i="3"/>
  <c r="I290" i="3"/>
  <c r="H290" i="3"/>
  <c r="I289" i="3"/>
  <c r="H289" i="3"/>
  <c r="I288" i="3"/>
  <c r="H288" i="3"/>
  <c r="I287" i="3"/>
  <c r="H287" i="3"/>
  <c r="I286" i="3"/>
  <c r="H286" i="3"/>
  <c r="I285" i="3"/>
  <c r="H285" i="3"/>
  <c r="I284" i="3"/>
  <c r="H284" i="3"/>
  <c r="I283" i="3"/>
  <c r="H283" i="3"/>
  <c r="I282" i="3"/>
  <c r="H282" i="3"/>
  <c r="I281" i="3"/>
  <c r="H281" i="3"/>
  <c r="I280" i="3"/>
  <c r="H280" i="3"/>
  <c r="I279" i="3"/>
  <c r="H279" i="3"/>
  <c r="I278" i="3"/>
  <c r="H278" i="3"/>
  <c r="I277" i="3"/>
  <c r="H277" i="3"/>
  <c r="I276" i="3"/>
  <c r="H276" i="3"/>
  <c r="I275" i="3"/>
  <c r="H275" i="3"/>
  <c r="I274" i="3"/>
  <c r="H274" i="3"/>
  <c r="I273" i="3"/>
  <c r="H273" i="3"/>
  <c r="I272" i="3"/>
  <c r="H272" i="3"/>
  <c r="I271" i="3"/>
  <c r="H271" i="3"/>
  <c r="I270" i="3"/>
  <c r="H270" i="3"/>
  <c r="I269" i="3"/>
  <c r="H269" i="3"/>
  <c r="I268" i="3"/>
  <c r="H268" i="3"/>
  <c r="I267" i="3"/>
  <c r="H267" i="3"/>
  <c r="I266" i="3"/>
  <c r="H266" i="3"/>
  <c r="I265" i="3"/>
  <c r="H265" i="3"/>
  <c r="I264" i="3"/>
  <c r="H264" i="3"/>
  <c r="E264" i="4" s="1"/>
  <c r="I263" i="3"/>
  <c r="H263" i="3"/>
  <c r="I262" i="3"/>
  <c r="H262" i="3"/>
  <c r="I261" i="3"/>
  <c r="H261" i="3"/>
  <c r="E261" i="4" s="1"/>
  <c r="I260" i="3"/>
  <c r="H260" i="3"/>
  <c r="E260" i="4" s="1"/>
  <c r="I259" i="3"/>
  <c r="H259" i="3"/>
  <c r="I258" i="3"/>
  <c r="H258" i="3"/>
  <c r="I257" i="3"/>
  <c r="H257" i="3"/>
  <c r="I256" i="3"/>
  <c r="H256" i="3"/>
  <c r="I255" i="3"/>
  <c r="H255" i="3"/>
  <c r="I254" i="3"/>
  <c r="H254" i="3"/>
  <c r="I253" i="3"/>
  <c r="H253" i="3"/>
  <c r="I252" i="3"/>
  <c r="H252" i="3"/>
  <c r="E252" i="4" s="1"/>
  <c r="I251" i="3"/>
  <c r="H251" i="3"/>
  <c r="I250" i="3"/>
  <c r="H250" i="3"/>
  <c r="I249" i="3"/>
  <c r="H249" i="3"/>
  <c r="I248" i="3"/>
  <c r="H248" i="3"/>
  <c r="E248" i="4" s="1"/>
  <c r="I247" i="3"/>
  <c r="H247" i="3"/>
  <c r="I246" i="3"/>
  <c r="H246" i="3"/>
  <c r="I245" i="3"/>
  <c r="H245" i="3"/>
  <c r="I244" i="3"/>
  <c r="H244" i="3"/>
  <c r="I243" i="3"/>
  <c r="H243" i="3"/>
  <c r="I242" i="3"/>
  <c r="H242" i="3"/>
  <c r="I241" i="3"/>
  <c r="H241" i="3"/>
  <c r="I240" i="3"/>
  <c r="H240" i="3"/>
  <c r="I239" i="3"/>
  <c r="H239" i="3"/>
  <c r="I238" i="3"/>
  <c r="H238" i="3"/>
  <c r="I237" i="3"/>
  <c r="H237" i="3"/>
  <c r="I236" i="3"/>
  <c r="H236" i="3"/>
  <c r="I235" i="3"/>
  <c r="H235" i="3"/>
  <c r="I234" i="3"/>
  <c r="H234" i="3"/>
  <c r="I233" i="3"/>
  <c r="H233" i="3"/>
  <c r="I232" i="3"/>
  <c r="H232" i="3"/>
  <c r="I231" i="3"/>
  <c r="H231" i="3"/>
  <c r="I230" i="3"/>
  <c r="H230" i="3"/>
  <c r="I229" i="3"/>
  <c r="H229" i="3"/>
  <c r="I228" i="3"/>
  <c r="H228" i="3"/>
  <c r="I227" i="3"/>
  <c r="H227" i="3"/>
  <c r="I226" i="3"/>
  <c r="H226" i="3"/>
  <c r="I225" i="3"/>
  <c r="H225" i="3"/>
  <c r="I224" i="3"/>
  <c r="H224" i="3"/>
  <c r="E224" i="4" s="1"/>
  <c r="I223" i="3"/>
  <c r="H223" i="3"/>
  <c r="E223" i="4" s="1"/>
  <c r="I222" i="3"/>
  <c r="H222" i="3"/>
  <c r="E222" i="4" s="1"/>
  <c r="I221" i="3"/>
  <c r="H221" i="3"/>
  <c r="I220" i="3"/>
  <c r="H220" i="3"/>
  <c r="I219" i="3"/>
  <c r="H219" i="3"/>
  <c r="I218" i="3"/>
  <c r="H218" i="3"/>
  <c r="I217" i="3"/>
  <c r="H217" i="3"/>
  <c r="I216" i="3"/>
  <c r="H216" i="3"/>
  <c r="I215" i="3"/>
  <c r="H215" i="3"/>
  <c r="I214" i="3"/>
  <c r="H214" i="3"/>
  <c r="I213" i="3"/>
  <c r="H213" i="3"/>
  <c r="E213" i="4" s="1"/>
  <c r="I212" i="3"/>
  <c r="H212" i="3"/>
  <c r="E212" i="4" s="1"/>
  <c r="I211" i="3"/>
  <c r="H211" i="3"/>
  <c r="I210" i="3"/>
  <c r="H210" i="3"/>
  <c r="E210" i="4" s="1"/>
  <c r="I209" i="3"/>
  <c r="H209" i="3"/>
  <c r="E209" i="4" s="1"/>
  <c r="I208" i="3"/>
  <c r="H208" i="3"/>
  <c r="I207" i="3"/>
  <c r="H207" i="3"/>
  <c r="I206" i="3"/>
  <c r="H206" i="3"/>
  <c r="I205" i="3"/>
  <c r="H205" i="3"/>
  <c r="I204" i="3"/>
  <c r="H204" i="3"/>
  <c r="E204" i="4" s="1"/>
  <c r="I203" i="3"/>
  <c r="H203" i="3"/>
  <c r="I202" i="3"/>
  <c r="H202" i="3"/>
  <c r="I201" i="3"/>
  <c r="H201" i="3"/>
  <c r="I200" i="3"/>
  <c r="H200" i="3"/>
  <c r="I199" i="3"/>
  <c r="H199" i="3"/>
  <c r="I198" i="3"/>
  <c r="H198" i="3"/>
  <c r="I197" i="3"/>
  <c r="H197" i="3"/>
  <c r="I196" i="3"/>
  <c r="H196" i="3"/>
  <c r="I195" i="3"/>
  <c r="H195" i="3"/>
  <c r="I194" i="3"/>
  <c r="H194" i="3"/>
  <c r="I193" i="3"/>
  <c r="H193" i="3"/>
  <c r="I192" i="3"/>
  <c r="H192" i="3"/>
  <c r="I191" i="3"/>
  <c r="H191" i="3"/>
  <c r="I190" i="3"/>
  <c r="H190" i="3"/>
  <c r="I189" i="3"/>
  <c r="H189" i="3"/>
  <c r="I188" i="3"/>
  <c r="H188" i="3"/>
  <c r="I187" i="3"/>
  <c r="H187" i="3"/>
  <c r="I186" i="3"/>
  <c r="H186" i="3"/>
  <c r="E186" i="4" s="1"/>
  <c r="I185" i="3"/>
  <c r="H185" i="3"/>
  <c r="I184" i="3"/>
  <c r="H184" i="3"/>
  <c r="I183" i="3"/>
  <c r="H183" i="3"/>
  <c r="I182" i="3"/>
  <c r="H182" i="3"/>
  <c r="I181" i="3"/>
  <c r="H181" i="3"/>
  <c r="I180" i="3"/>
  <c r="H180" i="3"/>
  <c r="I179" i="3"/>
  <c r="H179" i="3"/>
  <c r="I178" i="3"/>
  <c r="H178" i="3"/>
  <c r="I177" i="3"/>
  <c r="H177" i="3"/>
  <c r="I176" i="3"/>
  <c r="H176" i="3"/>
  <c r="E177" i="4" s="1"/>
  <c r="I175" i="3"/>
  <c r="H175" i="3"/>
  <c r="E176" i="4" s="1"/>
  <c r="I174" i="3"/>
  <c r="H174" i="3"/>
  <c r="E175" i="4" s="1"/>
  <c r="I173" i="3"/>
  <c r="H173" i="3"/>
  <c r="I172" i="3"/>
  <c r="H172" i="3"/>
  <c r="I171" i="3"/>
  <c r="H171" i="3"/>
  <c r="I170" i="3"/>
  <c r="H170" i="3"/>
  <c r="I169" i="3"/>
  <c r="H169" i="3"/>
  <c r="I168" i="3"/>
  <c r="H168" i="3"/>
  <c r="I167" i="3"/>
  <c r="H167" i="3"/>
  <c r="I166" i="3"/>
  <c r="H166" i="3"/>
  <c r="I165" i="3"/>
  <c r="H165" i="3"/>
  <c r="E166" i="4" s="1"/>
  <c r="I164" i="3"/>
  <c r="H164" i="3"/>
  <c r="E165" i="4" s="1"/>
  <c r="I163" i="3"/>
  <c r="H163" i="3"/>
  <c r="E164" i="4" s="1"/>
  <c r="I162" i="3"/>
  <c r="H162" i="3"/>
  <c r="E163" i="4" s="1"/>
  <c r="I161" i="3"/>
  <c r="H161" i="3"/>
  <c r="I160" i="3"/>
  <c r="H160" i="3"/>
  <c r="I159" i="3"/>
  <c r="H159" i="3"/>
  <c r="I158" i="3"/>
  <c r="H158" i="3"/>
  <c r="I157" i="3"/>
  <c r="H157" i="3"/>
  <c r="E158" i="4" s="1"/>
  <c r="I156" i="3"/>
  <c r="H156" i="3"/>
  <c r="E157" i="4" s="1"/>
  <c r="I155" i="3"/>
  <c r="H155" i="3"/>
  <c r="I154" i="3"/>
  <c r="H154" i="3"/>
  <c r="I153" i="3"/>
  <c r="H153" i="3"/>
  <c r="I152" i="3"/>
  <c r="H152" i="3"/>
  <c r="I151" i="3"/>
  <c r="H151" i="3"/>
  <c r="I150" i="3"/>
  <c r="H150" i="3"/>
  <c r="I149" i="3"/>
  <c r="H149" i="3"/>
  <c r="I148" i="3"/>
  <c r="H148" i="3"/>
  <c r="I147" i="3"/>
  <c r="H147" i="3"/>
  <c r="I146" i="3"/>
  <c r="H146" i="3"/>
  <c r="I145" i="3"/>
  <c r="H145" i="3"/>
  <c r="I144" i="3"/>
  <c r="H144" i="3"/>
  <c r="I143" i="3"/>
  <c r="H143" i="3"/>
  <c r="I142" i="3"/>
  <c r="H142" i="3"/>
  <c r="I141" i="3"/>
  <c r="H141" i="3"/>
  <c r="I140" i="3"/>
  <c r="H140" i="3"/>
  <c r="E141" i="4" s="1"/>
  <c r="I139" i="3"/>
  <c r="H139" i="3"/>
  <c r="E140" i="4" s="1"/>
  <c r="I138" i="3"/>
  <c r="H138" i="3"/>
  <c r="E139" i="4" s="1"/>
  <c r="I137" i="3"/>
  <c r="H137" i="3"/>
  <c r="I136" i="3"/>
  <c r="H136" i="3"/>
  <c r="I135" i="3"/>
  <c r="H135" i="3"/>
  <c r="I134" i="3"/>
  <c r="H134" i="3"/>
  <c r="I133" i="3"/>
  <c r="H133" i="3"/>
  <c r="I132" i="3"/>
  <c r="H132" i="3"/>
  <c r="I131" i="3"/>
  <c r="H131" i="3"/>
  <c r="I130" i="3"/>
  <c r="H130" i="3"/>
  <c r="I129" i="3"/>
  <c r="H129" i="3"/>
  <c r="E129" i="4" s="1"/>
  <c r="I128" i="3"/>
  <c r="H128" i="3"/>
  <c r="E128" i="4" s="1"/>
  <c r="I127" i="3"/>
  <c r="H127" i="3"/>
  <c r="E127" i="4" s="1"/>
  <c r="I126" i="3"/>
  <c r="H126" i="3"/>
  <c r="I125" i="3"/>
  <c r="H125" i="3"/>
  <c r="I124" i="3"/>
  <c r="H124" i="3"/>
  <c r="I123" i="3"/>
  <c r="H123" i="3"/>
  <c r="I122" i="3"/>
  <c r="H122" i="3"/>
  <c r="I121" i="3"/>
  <c r="H121" i="3"/>
  <c r="I120" i="3"/>
  <c r="H120" i="3"/>
  <c r="I119" i="3"/>
  <c r="H119" i="3"/>
  <c r="I118" i="3"/>
  <c r="H118" i="3"/>
  <c r="I117" i="3"/>
  <c r="H117" i="3"/>
  <c r="I116" i="3"/>
  <c r="H116" i="3"/>
  <c r="I115" i="3"/>
  <c r="H115" i="3"/>
  <c r="I114" i="3"/>
  <c r="H114" i="3"/>
  <c r="I113" i="3"/>
  <c r="H113" i="3"/>
  <c r="I112" i="3"/>
  <c r="H112" i="3"/>
  <c r="I111" i="3"/>
  <c r="H111" i="3"/>
  <c r="I110" i="3"/>
  <c r="H110" i="3"/>
  <c r="I109" i="3"/>
  <c r="H109" i="3"/>
  <c r="I108" i="3"/>
  <c r="H108" i="3"/>
  <c r="I107" i="3"/>
  <c r="H107" i="3"/>
  <c r="I106" i="3"/>
  <c r="H106" i="3"/>
  <c r="I105" i="3"/>
  <c r="H105" i="3"/>
  <c r="I104" i="3"/>
  <c r="H104" i="3"/>
  <c r="I103" i="3"/>
  <c r="H103" i="3"/>
  <c r="E103" i="4" s="1"/>
  <c r="I102" i="3"/>
  <c r="H102" i="3"/>
  <c r="E102" i="4" s="1"/>
  <c r="I101" i="3"/>
  <c r="H101" i="3"/>
  <c r="I100" i="3"/>
  <c r="H100" i="3"/>
  <c r="I99" i="3"/>
  <c r="H99" i="3"/>
  <c r="I98" i="3"/>
  <c r="H98" i="3"/>
  <c r="I97" i="3"/>
  <c r="H97" i="3"/>
  <c r="I96" i="3"/>
  <c r="H96" i="3"/>
  <c r="I95" i="3"/>
  <c r="H95" i="3"/>
  <c r="I94" i="3"/>
  <c r="H94" i="3"/>
  <c r="E94" i="4" s="1"/>
  <c r="I93" i="3"/>
  <c r="H93" i="3"/>
  <c r="E93" i="4" s="1"/>
  <c r="I92" i="3"/>
  <c r="H92" i="3"/>
  <c r="E92" i="4" s="1"/>
  <c r="I91" i="3"/>
  <c r="H91" i="3"/>
  <c r="E91" i="4" s="1"/>
  <c r="I90" i="3"/>
  <c r="H90" i="3"/>
  <c r="E90" i="4" s="1"/>
  <c r="I89" i="3"/>
  <c r="H89" i="3"/>
  <c r="I88" i="3"/>
  <c r="H88" i="3"/>
  <c r="I87" i="3"/>
  <c r="H87" i="3"/>
  <c r="I86" i="3"/>
  <c r="H86" i="3"/>
  <c r="I85" i="3"/>
  <c r="H85" i="3"/>
  <c r="I84" i="3"/>
  <c r="H84" i="3"/>
  <c r="I83" i="3"/>
  <c r="H83" i="3"/>
  <c r="I82" i="3"/>
  <c r="H82" i="3"/>
  <c r="I81" i="3"/>
  <c r="H81" i="3"/>
  <c r="I80" i="3"/>
  <c r="H80" i="3"/>
  <c r="I79" i="3"/>
  <c r="H79" i="3"/>
  <c r="I78" i="3"/>
  <c r="H78" i="3"/>
  <c r="I77" i="3"/>
  <c r="H77" i="3"/>
  <c r="I76" i="3"/>
  <c r="H76" i="3"/>
  <c r="I75" i="3"/>
  <c r="H75" i="3"/>
  <c r="I74" i="3"/>
  <c r="H74" i="3"/>
  <c r="I73" i="3"/>
  <c r="H73" i="3"/>
  <c r="I72" i="3"/>
  <c r="H72" i="3"/>
  <c r="I71" i="3"/>
  <c r="H71" i="3"/>
  <c r="I70" i="3"/>
  <c r="H70" i="3"/>
  <c r="I69" i="3"/>
  <c r="H69" i="3"/>
  <c r="I68" i="3"/>
  <c r="H68" i="3"/>
  <c r="I67" i="3"/>
  <c r="H67" i="3"/>
  <c r="E67" i="4" s="1"/>
  <c r="I66" i="3"/>
  <c r="H66" i="3"/>
  <c r="E66" i="4" s="1"/>
  <c r="I65" i="3"/>
  <c r="H65" i="3"/>
  <c r="I64" i="3"/>
  <c r="H64" i="3"/>
  <c r="I63" i="3"/>
  <c r="H63" i="3"/>
  <c r="I62" i="3"/>
  <c r="H62" i="3"/>
  <c r="I61" i="3"/>
  <c r="H61" i="3"/>
  <c r="I60" i="3"/>
  <c r="H60" i="3"/>
  <c r="I59" i="3"/>
  <c r="H59" i="3"/>
  <c r="I58" i="3"/>
  <c r="H58" i="3"/>
  <c r="I57" i="3"/>
  <c r="H57" i="3"/>
  <c r="E57" i="4" s="1"/>
  <c r="I56" i="3"/>
  <c r="H56" i="3"/>
  <c r="E56" i="4" s="1"/>
  <c r="I55" i="3"/>
  <c r="H55" i="3"/>
  <c r="E55" i="4" s="1"/>
  <c r="I54" i="3"/>
  <c r="H54" i="3"/>
  <c r="I53" i="3"/>
  <c r="H53" i="3"/>
  <c r="I52" i="3"/>
  <c r="H52" i="3"/>
  <c r="I51" i="3"/>
  <c r="H51" i="3"/>
  <c r="I50" i="3"/>
  <c r="H50" i="3"/>
  <c r="I49" i="3"/>
  <c r="H49" i="3"/>
  <c r="I48" i="3"/>
  <c r="H48" i="3"/>
  <c r="E48" i="4" s="1"/>
  <c r="I47" i="3"/>
  <c r="H47" i="3"/>
  <c r="I46" i="3"/>
  <c r="H46" i="3"/>
  <c r="I45" i="3"/>
  <c r="H45" i="3"/>
  <c r="I44" i="3"/>
  <c r="H44" i="3"/>
  <c r="I43" i="3"/>
  <c r="H43" i="3"/>
  <c r="I42" i="3"/>
  <c r="H42" i="3"/>
  <c r="I41" i="3"/>
  <c r="H41" i="3"/>
  <c r="I40" i="3"/>
  <c r="H40" i="3"/>
  <c r="I39" i="3"/>
  <c r="H39" i="3"/>
  <c r="I38" i="3"/>
  <c r="H38" i="3"/>
  <c r="I37" i="3"/>
  <c r="H37" i="3"/>
  <c r="I36" i="3"/>
  <c r="H36" i="3"/>
  <c r="I35" i="3"/>
  <c r="H35" i="3"/>
  <c r="I34" i="3"/>
  <c r="H34" i="3"/>
  <c r="E34" i="4" s="1"/>
  <c r="I33" i="3"/>
  <c r="H33" i="3"/>
  <c r="I32" i="3"/>
  <c r="H32" i="3"/>
  <c r="I31" i="3"/>
  <c r="H31" i="3"/>
  <c r="I30" i="3"/>
  <c r="H30" i="3"/>
  <c r="I29" i="3"/>
  <c r="H29" i="3"/>
  <c r="I28" i="3"/>
  <c r="H28" i="3"/>
  <c r="I27" i="3"/>
  <c r="H27" i="3"/>
  <c r="I26" i="3"/>
  <c r="H26" i="3"/>
  <c r="I25" i="3"/>
  <c r="H25" i="3"/>
  <c r="I24" i="3"/>
  <c r="H24" i="3"/>
  <c r="I23" i="3"/>
  <c r="H23" i="3"/>
  <c r="I22" i="3"/>
  <c r="H22" i="3"/>
  <c r="I21" i="3"/>
  <c r="H21" i="3"/>
  <c r="E21" i="4" s="1"/>
  <c r="I20" i="3"/>
  <c r="H20" i="3"/>
  <c r="E20" i="4" s="1"/>
  <c r="I19" i="3"/>
  <c r="H19" i="3"/>
  <c r="E19" i="4" s="1"/>
  <c r="I18" i="3"/>
  <c r="H18" i="3"/>
  <c r="E18" i="4" s="1"/>
  <c r="I17" i="3"/>
  <c r="H17" i="3"/>
  <c r="I16" i="3"/>
  <c r="H16" i="3"/>
  <c r="I15" i="3"/>
  <c r="H15" i="3"/>
  <c r="I14" i="3"/>
  <c r="H14" i="3"/>
  <c r="I13" i="3"/>
  <c r="H13" i="3"/>
  <c r="I12" i="3"/>
  <c r="H12" i="3"/>
  <c r="I11" i="3"/>
  <c r="H11" i="3"/>
  <c r="I10" i="3"/>
  <c r="H10" i="3"/>
  <c r="E10" i="4" s="1"/>
  <c r="I9" i="3"/>
  <c r="H9" i="3"/>
  <c r="I8" i="3"/>
  <c r="H8" i="3"/>
  <c r="I7" i="3"/>
  <c r="H7" i="3"/>
  <c r="I6" i="3"/>
  <c r="H6" i="3"/>
  <c r="I5" i="3"/>
  <c r="H5" i="3"/>
  <c r="I4" i="3"/>
  <c r="H4" i="3"/>
  <c r="I3" i="3"/>
  <c r="H3" i="3"/>
  <c r="H1001" i="2"/>
  <c r="H1000" i="2"/>
  <c r="H999" i="2"/>
  <c r="H998" i="2"/>
  <c r="H997" i="2"/>
  <c r="H996" i="2"/>
  <c r="H995" i="2"/>
  <c r="H994" i="2"/>
  <c r="H993" i="2"/>
  <c r="H992" i="2"/>
  <c r="H991" i="2"/>
  <c r="H990" i="2"/>
  <c r="H989" i="2"/>
  <c r="H988" i="2"/>
  <c r="H987" i="2"/>
  <c r="H986" i="2"/>
  <c r="H985" i="2"/>
  <c r="H984" i="2"/>
  <c r="H983" i="2"/>
  <c r="H982" i="2"/>
  <c r="H981" i="2"/>
  <c r="H980" i="2"/>
  <c r="H979" i="2"/>
  <c r="H978" i="2"/>
  <c r="H977" i="2"/>
  <c r="H976" i="2"/>
  <c r="H975" i="2"/>
  <c r="H974" i="2"/>
  <c r="H973" i="2"/>
  <c r="H972" i="2"/>
  <c r="H971" i="2"/>
  <c r="H970" i="2"/>
  <c r="H969" i="2"/>
  <c r="H968" i="2"/>
  <c r="H967" i="2"/>
  <c r="H966" i="2"/>
  <c r="H965" i="2"/>
  <c r="H964" i="2"/>
  <c r="H963" i="2"/>
  <c r="H962" i="2"/>
  <c r="H961" i="2"/>
  <c r="H960" i="2"/>
  <c r="H959" i="2"/>
  <c r="H958" i="2"/>
  <c r="H957" i="2"/>
  <c r="H956" i="2"/>
  <c r="H955" i="2"/>
  <c r="H954" i="2"/>
  <c r="H953" i="2"/>
  <c r="H952" i="2"/>
  <c r="H951" i="2"/>
  <c r="H950" i="2"/>
  <c r="H949" i="2"/>
  <c r="H948" i="2"/>
  <c r="H947" i="2"/>
  <c r="H946" i="2"/>
  <c r="H945" i="2"/>
  <c r="H944" i="2"/>
  <c r="H943" i="2"/>
  <c r="H942" i="2"/>
  <c r="H941" i="2"/>
  <c r="H940" i="2"/>
  <c r="H939" i="2"/>
  <c r="H938" i="2"/>
  <c r="H937" i="2"/>
  <c r="H936" i="2"/>
  <c r="H935" i="2"/>
  <c r="H934" i="2"/>
  <c r="H933" i="2"/>
  <c r="H932" i="2"/>
  <c r="H931" i="2"/>
  <c r="H930" i="2"/>
  <c r="H929" i="2"/>
  <c r="H928" i="2"/>
  <c r="H927" i="2"/>
  <c r="H926" i="2"/>
  <c r="H925" i="2"/>
  <c r="H924" i="2"/>
  <c r="H923" i="2"/>
  <c r="H922" i="2"/>
  <c r="H921" i="2"/>
  <c r="H920" i="2"/>
  <c r="H919" i="2"/>
  <c r="H918" i="2"/>
  <c r="H917" i="2"/>
  <c r="H916" i="2"/>
  <c r="H915" i="2"/>
  <c r="H914" i="2"/>
  <c r="H913" i="2"/>
  <c r="H912" i="2"/>
  <c r="H911" i="2"/>
  <c r="H910" i="2"/>
  <c r="H909" i="2"/>
  <c r="H908" i="2"/>
  <c r="H907" i="2"/>
  <c r="H906" i="2"/>
  <c r="H905" i="2"/>
  <c r="H904" i="2"/>
  <c r="H903" i="2"/>
  <c r="H902" i="2"/>
  <c r="H901" i="2"/>
  <c r="H900" i="2"/>
  <c r="H899" i="2"/>
  <c r="H898" i="2"/>
  <c r="H897" i="2"/>
  <c r="H896" i="2"/>
  <c r="H895" i="2"/>
  <c r="H894" i="2"/>
  <c r="H893" i="2"/>
  <c r="H892" i="2"/>
  <c r="H891" i="2"/>
  <c r="H890" i="2"/>
  <c r="H889" i="2"/>
  <c r="H888" i="2"/>
  <c r="H887" i="2"/>
  <c r="H886" i="2"/>
  <c r="H885" i="2"/>
  <c r="H884" i="2"/>
  <c r="H883" i="2"/>
  <c r="H882" i="2"/>
  <c r="H881" i="2"/>
  <c r="H880" i="2"/>
  <c r="H879" i="2"/>
  <c r="H878" i="2"/>
  <c r="H877" i="2"/>
  <c r="H876" i="2"/>
  <c r="H875" i="2"/>
  <c r="H874" i="2"/>
  <c r="H873" i="2"/>
  <c r="H872" i="2"/>
  <c r="H871" i="2"/>
  <c r="H870" i="2"/>
  <c r="H869" i="2"/>
  <c r="H868" i="2"/>
  <c r="H867" i="2"/>
  <c r="H866" i="2"/>
  <c r="H865" i="2"/>
  <c r="H864" i="2"/>
  <c r="H863" i="2"/>
  <c r="H862" i="2"/>
  <c r="H861" i="2"/>
  <c r="H860" i="2"/>
  <c r="H859" i="2"/>
  <c r="H858" i="2"/>
  <c r="H857" i="2"/>
  <c r="H856" i="2"/>
  <c r="H855" i="2"/>
  <c r="H854" i="2"/>
  <c r="H853" i="2"/>
  <c r="H852" i="2"/>
  <c r="H851" i="2"/>
  <c r="H850" i="2"/>
  <c r="H849" i="2"/>
  <c r="H848" i="2"/>
  <c r="H847" i="2"/>
  <c r="H846" i="2"/>
  <c r="H845" i="2"/>
  <c r="H844" i="2"/>
  <c r="H843" i="2"/>
  <c r="H842" i="2"/>
  <c r="H841" i="2"/>
  <c r="H840" i="2"/>
  <c r="H839" i="2"/>
  <c r="H838" i="2"/>
  <c r="H837" i="2"/>
  <c r="H836" i="2"/>
  <c r="H835" i="2"/>
  <c r="H834" i="2"/>
  <c r="H833" i="2"/>
  <c r="H832" i="2"/>
  <c r="H831" i="2"/>
  <c r="H830" i="2"/>
  <c r="H829" i="2"/>
  <c r="H828" i="2"/>
  <c r="H827" i="2"/>
  <c r="H826" i="2"/>
  <c r="H825" i="2"/>
  <c r="H824" i="2"/>
  <c r="H823" i="2"/>
  <c r="H822" i="2"/>
  <c r="H821" i="2"/>
  <c r="H820" i="2"/>
  <c r="H819" i="2"/>
  <c r="H818" i="2"/>
  <c r="H817" i="2"/>
  <c r="H816" i="2"/>
  <c r="H815" i="2"/>
  <c r="H814" i="2"/>
  <c r="H813" i="2"/>
  <c r="H812" i="2"/>
  <c r="H811" i="2"/>
  <c r="H810" i="2"/>
  <c r="H809" i="2"/>
  <c r="H808" i="2"/>
  <c r="H807" i="2"/>
  <c r="H806" i="2"/>
  <c r="H805" i="2"/>
  <c r="H804" i="2"/>
  <c r="H803" i="2"/>
  <c r="H802" i="2"/>
  <c r="H801" i="2"/>
  <c r="H800" i="2"/>
  <c r="H799" i="2"/>
  <c r="H798" i="2"/>
  <c r="H797" i="2"/>
  <c r="H796" i="2"/>
  <c r="H795" i="2"/>
  <c r="H794" i="2"/>
  <c r="H793" i="2"/>
  <c r="H792" i="2"/>
  <c r="H791" i="2"/>
  <c r="H790" i="2"/>
  <c r="H789" i="2"/>
  <c r="H788" i="2"/>
  <c r="H787" i="2"/>
  <c r="H786" i="2"/>
  <c r="H785" i="2"/>
  <c r="H784" i="2"/>
  <c r="H783" i="2"/>
  <c r="H782" i="2"/>
  <c r="H781" i="2"/>
  <c r="H780" i="2"/>
  <c r="H779" i="2"/>
  <c r="H778" i="2"/>
  <c r="H777" i="2"/>
  <c r="H776" i="2"/>
  <c r="H775" i="2"/>
  <c r="H774" i="2"/>
  <c r="H773" i="2"/>
  <c r="H772" i="2"/>
  <c r="H771" i="2"/>
  <c r="H770" i="2"/>
  <c r="H769" i="2"/>
  <c r="H768" i="2"/>
  <c r="H767" i="2"/>
  <c r="H766" i="2"/>
  <c r="H765" i="2"/>
  <c r="H764" i="2"/>
  <c r="H763" i="2"/>
  <c r="H762" i="2"/>
  <c r="H761" i="2"/>
  <c r="H760" i="2"/>
  <c r="H759" i="2"/>
  <c r="H758" i="2"/>
  <c r="H757" i="2"/>
  <c r="H756" i="2"/>
  <c r="H755" i="2"/>
  <c r="H754" i="2"/>
  <c r="H753" i="2"/>
  <c r="H752" i="2"/>
  <c r="H751" i="2"/>
  <c r="H750" i="2"/>
  <c r="H749" i="2"/>
  <c r="H748" i="2"/>
  <c r="H747" i="2"/>
  <c r="H746" i="2"/>
  <c r="H745" i="2"/>
  <c r="H744" i="2"/>
  <c r="H743" i="2"/>
  <c r="H742" i="2"/>
  <c r="H741" i="2"/>
  <c r="H740" i="2"/>
  <c r="H739" i="2"/>
  <c r="H738" i="2"/>
  <c r="H737" i="2"/>
  <c r="H736" i="2"/>
  <c r="H735" i="2"/>
  <c r="H734" i="2"/>
  <c r="H733" i="2"/>
  <c r="H732" i="2"/>
  <c r="H731" i="2"/>
  <c r="H730" i="2"/>
  <c r="H729" i="2"/>
  <c r="H728" i="2"/>
  <c r="H727" i="2"/>
  <c r="H726" i="2"/>
  <c r="H725" i="2"/>
  <c r="H724" i="2"/>
  <c r="H723" i="2"/>
  <c r="H722" i="2"/>
  <c r="H721" i="2"/>
  <c r="H720" i="2"/>
  <c r="H719" i="2"/>
  <c r="H718" i="2"/>
  <c r="H717" i="2"/>
  <c r="H716" i="2"/>
  <c r="H715" i="2"/>
  <c r="H714" i="2"/>
  <c r="H713" i="2"/>
  <c r="H712" i="2"/>
  <c r="H711" i="2"/>
  <c r="H710" i="2"/>
  <c r="H709" i="2"/>
  <c r="H708" i="2"/>
  <c r="H707" i="2"/>
  <c r="H706" i="2"/>
  <c r="H705" i="2"/>
  <c r="H704" i="2"/>
  <c r="H703" i="2"/>
  <c r="H702" i="2"/>
  <c r="H701" i="2"/>
  <c r="H700" i="2"/>
  <c r="H699" i="2"/>
  <c r="H698" i="2"/>
  <c r="H697" i="2"/>
  <c r="H696" i="2"/>
  <c r="H695" i="2"/>
  <c r="H694" i="2"/>
  <c r="H693" i="2"/>
  <c r="H692" i="2"/>
  <c r="H691" i="2"/>
  <c r="H690" i="2"/>
  <c r="H689" i="2"/>
  <c r="H688" i="2"/>
  <c r="H687" i="2"/>
  <c r="H686" i="2"/>
  <c r="H685" i="2"/>
  <c r="H684" i="2"/>
  <c r="H683" i="2"/>
  <c r="H682" i="2"/>
  <c r="H681" i="2"/>
  <c r="H680" i="2"/>
  <c r="H679" i="2"/>
  <c r="H678" i="2"/>
  <c r="H677" i="2"/>
  <c r="H676" i="2"/>
  <c r="H675" i="2"/>
  <c r="H674" i="2"/>
  <c r="H673" i="2"/>
  <c r="H672" i="2"/>
  <c r="H671" i="2"/>
  <c r="H670" i="2"/>
  <c r="H669" i="2"/>
  <c r="H668" i="2"/>
  <c r="H667" i="2"/>
  <c r="H666" i="2"/>
  <c r="H665" i="2"/>
  <c r="H664" i="2"/>
  <c r="H663" i="2"/>
  <c r="H662" i="2"/>
  <c r="H661" i="2"/>
  <c r="H660" i="2"/>
  <c r="H659" i="2"/>
  <c r="H658" i="2"/>
  <c r="H657" i="2"/>
  <c r="H656" i="2"/>
  <c r="H655" i="2"/>
  <c r="H654" i="2"/>
  <c r="H653" i="2"/>
  <c r="H652" i="2"/>
  <c r="H651" i="2"/>
  <c r="H650" i="2"/>
  <c r="H649" i="2"/>
  <c r="H648" i="2"/>
  <c r="H647" i="2"/>
  <c r="H646" i="2"/>
  <c r="H645" i="2"/>
  <c r="H644" i="2"/>
  <c r="H643" i="2"/>
  <c r="H642" i="2"/>
  <c r="H641" i="2"/>
  <c r="H640" i="2"/>
  <c r="H639" i="2"/>
  <c r="H638" i="2"/>
  <c r="H637" i="2"/>
  <c r="H636" i="2"/>
  <c r="H635" i="2"/>
  <c r="H634" i="2"/>
  <c r="H633" i="2"/>
  <c r="H632" i="2"/>
  <c r="H631" i="2"/>
  <c r="H630" i="2"/>
  <c r="H629" i="2"/>
  <c r="H628" i="2"/>
  <c r="H627" i="2"/>
  <c r="H626" i="2"/>
  <c r="H625" i="2"/>
  <c r="H624" i="2"/>
  <c r="H623" i="2"/>
  <c r="H622" i="2"/>
  <c r="H621" i="2"/>
  <c r="H620" i="2"/>
  <c r="H619" i="2"/>
  <c r="H618" i="2"/>
  <c r="H617" i="2"/>
  <c r="H616" i="2"/>
  <c r="H615" i="2"/>
  <c r="H614" i="2"/>
  <c r="H613" i="2"/>
  <c r="H612" i="2"/>
  <c r="H611" i="2"/>
  <c r="H610" i="2"/>
  <c r="H609" i="2"/>
  <c r="H608" i="2"/>
  <c r="H607" i="2"/>
  <c r="H606" i="2"/>
  <c r="H605" i="2"/>
  <c r="H604" i="2"/>
  <c r="H603" i="2"/>
  <c r="H602" i="2"/>
  <c r="H601" i="2"/>
  <c r="H600" i="2"/>
  <c r="H599" i="2"/>
  <c r="H598" i="2"/>
  <c r="H597" i="2"/>
  <c r="H596" i="2"/>
  <c r="H595" i="2"/>
  <c r="H594" i="2"/>
  <c r="H593" i="2"/>
  <c r="H592" i="2"/>
  <c r="H591" i="2"/>
  <c r="H590" i="2"/>
  <c r="H589" i="2"/>
  <c r="H588" i="2"/>
  <c r="H587" i="2"/>
  <c r="H586" i="2"/>
  <c r="H585" i="2"/>
  <c r="H584" i="2"/>
  <c r="H583" i="2"/>
  <c r="H582" i="2"/>
  <c r="H581" i="2"/>
  <c r="H580" i="2"/>
  <c r="H579" i="2"/>
  <c r="H578" i="2"/>
  <c r="H577" i="2"/>
  <c r="H576" i="2"/>
  <c r="H575" i="2"/>
  <c r="H574" i="2"/>
  <c r="H573" i="2"/>
  <c r="H572" i="2"/>
  <c r="H571" i="2"/>
  <c r="H570" i="2"/>
  <c r="H569" i="2"/>
  <c r="H568" i="2"/>
  <c r="H567" i="2"/>
  <c r="H566" i="2"/>
  <c r="H565" i="2"/>
  <c r="H564" i="2"/>
  <c r="H563" i="2"/>
  <c r="H562" i="2"/>
  <c r="H561" i="2"/>
  <c r="H560" i="2"/>
  <c r="H559" i="2"/>
  <c r="H558" i="2"/>
  <c r="H557" i="2"/>
  <c r="H556" i="2"/>
  <c r="H555" i="2"/>
  <c r="H554" i="2"/>
  <c r="H553" i="2"/>
  <c r="H552" i="2"/>
  <c r="H551" i="2"/>
  <c r="H550" i="2"/>
  <c r="H549" i="2"/>
  <c r="H548" i="2"/>
  <c r="H547" i="2"/>
  <c r="H546" i="2"/>
  <c r="H545" i="2"/>
  <c r="H544" i="2"/>
  <c r="H543" i="2"/>
  <c r="H542" i="2"/>
  <c r="H541" i="2"/>
  <c r="H540" i="2"/>
  <c r="H539" i="2"/>
  <c r="H538" i="2"/>
  <c r="H537" i="2"/>
  <c r="H536" i="2"/>
  <c r="H535" i="2"/>
  <c r="H534" i="2"/>
  <c r="H533" i="2"/>
  <c r="H532" i="2"/>
  <c r="H531" i="2"/>
  <c r="H530" i="2"/>
  <c r="H529" i="2"/>
  <c r="H528" i="2"/>
  <c r="H527" i="2"/>
  <c r="H526" i="2"/>
  <c r="H525" i="2"/>
  <c r="H524" i="2"/>
  <c r="H523" i="2"/>
  <c r="H522" i="2"/>
  <c r="H521" i="2"/>
  <c r="H520" i="2"/>
  <c r="H519" i="2"/>
  <c r="H518" i="2"/>
  <c r="H517" i="2"/>
  <c r="H516" i="2"/>
  <c r="H515" i="2"/>
  <c r="H514" i="2"/>
  <c r="H513" i="2"/>
  <c r="H512" i="2"/>
  <c r="H511" i="2"/>
  <c r="H510" i="2"/>
  <c r="H509" i="2"/>
  <c r="H508" i="2"/>
  <c r="H507" i="2"/>
  <c r="H506" i="2"/>
  <c r="H505" i="2"/>
  <c r="H504" i="2"/>
  <c r="H503" i="2"/>
  <c r="H502" i="2"/>
  <c r="H501" i="2"/>
  <c r="H500" i="2"/>
  <c r="H499" i="2"/>
  <c r="H498" i="2"/>
  <c r="H497" i="2"/>
  <c r="H496" i="2"/>
  <c r="H495" i="2"/>
  <c r="H494" i="2"/>
  <c r="H493" i="2"/>
  <c r="H492" i="2"/>
  <c r="H491" i="2"/>
  <c r="H490" i="2"/>
  <c r="H489" i="2"/>
  <c r="H488" i="2"/>
  <c r="H487" i="2"/>
  <c r="H486" i="2"/>
  <c r="H485" i="2"/>
  <c r="H484" i="2"/>
  <c r="H483" i="2"/>
  <c r="H482" i="2"/>
  <c r="H481" i="2"/>
  <c r="H480" i="2"/>
  <c r="H479" i="2"/>
  <c r="H478" i="2"/>
  <c r="H477" i="2"/>
  <c r="H476" i="2"/>
  <c r="H475" i="2"/>
  <c r="H474" i="2"/>
  <c r="H473" i="2"/>
  <c r="H472" i="2"/>
  <c r="H471" i="2"/>
  <c r="H470" i="2"/>
  <c r="H469" i="2"/>
  <c r="H468" i="2"/>
  <c r="H467" i="2"/>
  <c r="H466" i="2"/>
  <c r="H465" i="2"/>
  <c r="H464" i="2"/>
  <c r="H463" i="2"/>
  <c r="H462" i="2"/>
  <c r="H461" i="2"/>
  <c r="H460" i="2"/>
  <c r="H459" i="2"/>
  <c r="H458" i="2"/>
  <c r="H457" i="2"/>
  <c r="H456" i="2"/>
  <c r="H455" i="2"/>
  <c r="H454" i="2"/>
  <c r="H453" i="2"/>
  <c r="H452" i="2"/>
  <c r="H451" i="2"/>
  <c r="H450" i="2"/>
  <c r="H449" i="2"/>
  <c r="H448" i="2"/>
  <c r="H447" i="2"/>
  <c r="H446" i="2"/>
  <c r="H445" i="2"/>
  <c r="H444" i="2"/>
  <c r="H443" i="2"/>
  <c r="H442" i="2"/>
  <c r="H441" i="2"/>
  <c r="H440" i="2"/>
  <c r="H439" i="2"/>
  <c r="H438" i="2"/>
  <c r="H437" i="2"/>
  <c r="H436" i="2"/>
  <c r="H435" i="2"/>
  <c r="H434" i="2"/>
  <c r="H433" i="2"/>
  <c r="H432" i="2"/>
  <c r="H431" i="2"/>
  <c r="H430" i="2"/>
  <c r="H429" i="2"/>
  <c r="H428" i="2"/>
  <c r="H427" i="2"/>
  <c r="H426" i="2"/>
  <c r="H425" i="2"/>
  <c r="H424" i="2"/>
  <c r="H423" i="2"/>
  <c r="H422" i="2"/>
  <c r="H421" i="2"/>
  <c r="H420" i="2"/>
  <c r="H419" i="2"/>
  <c r="H418" i="2"/>
  <c r="H417" i="2"/>
  <c r="H416" i="2"/>
  <c r="H415" i="2"/>
  <c r="H414" i="2"/>
  <c r="H413" i="2"/>
  <c r="H412" i="2"/>
  <c r="H411" i="2"/>
  <c r="H410" i="2"/>
  <c r="H409" i="2"/>
  <c r="H408" i="2"/>
  <c r="H407" i="2"/>
  <c r="H406" i="2"/>
  <c r="H405" i="2"/>
  <c r="H404" i="2"/>
  <c r="H403" i="2"/>
  <c r="H402" i="2"/>
  <c r="H401" i="2"/>
  <c r="H400" i="2"/>
  <c r="H399" i="2"/>
  <c r="H398" i="2"/>
  <c r="H397" i="2"/>
  <c r="H396" i="2"/>
  <c r="H395" i="2"/>
  <c r="H394" i="2"/>
  <c r="H393" i="2"/>
  <c r="H392" i="2"/>
  <c r="H391" i="2"/>
  <c r="H390" i="2"/>
  <c r="H389" i="2"/>
  <c r="H388" i="2"/>
  <c r="H387" i="2"/>
  <c r="H386" i="2"/>
  <c r="H385" i="2"/>
  <c r="H384" i="2"/>
  <c r="H383" i="2"/>
  <c r="H382" i="2"/>
  <c r="H381" i="2"/>
  <c r="H380" i="2"/>
  <c r="H379" i="2"/>
  <c r="H378" i="2"/>
  <c r="H377" i="2"/>
  <c r="H376" i="2"/>
  <c r="H375" i="2"/>
  <c r="H374" i="2"/>
  <c r="H373" i="2"/>
  <c r="H372" i="2"/>
  <c r="H371" i="2"/>
  <c r="H370" i="2"/>
  <c r="H369" i="2"/>
  <c r="H368" i="2"/>
  <c r="H367" i="2"/>
  <c r="H366" i="2"/>
  <c r="H365" i="2"/>
  <c r="H364" i="2"/>
  <c r="H363" i="2"/>
  <c r="H362" i="2"/>
  <c r="H361" i="2"/>
  <c r="H360" i="2"/>
  <c r="H359" i="2"/>
  <c r="H358" i="2"/>
  <c r="H357" i="2"/>
  <c r="H356" i="2"/>
  <c r="H355" i="2"/>
  <c r="H354" i="2"/>
  <c r="H353" i="2"/>
  <c r="H352" i="2"/>
  <c r="H351" i="2"/>
  <c r="H350" i="2"/>
  <c r="H349" i="2"/>
  <c r="H348" i="2"/>
  <c r="H347" i="2"/>
  <c r="H346" i="2"/>
  <c r="H345" i="2"/>
  <c r="H344" i="2"/>
  <c r="H343" i="2"/>
  <c r="H342" i="2"/>
  <c r="H341" i="2"/>
  <c r="H340" i="2"/>
  <c r="H339" i="2"/>
  <c r="H338" i="2"/>
  <c r="H337" i="2"/>
  <c r="H336" i="2"/>
  <c r="H335" i="2"/>
  <c r="H334" i="2"/>
  <c r="H333" i="2"/>
  <c r="H332" i="2"/>
  <c r="H331" i="2"/>
  <c r="H330" i="2"/>
  <c r="H329" i="2"/>
  <c r="H328" i="2"/>
  <c r="H327" i="2"/>
  <c r="H326" i="2"/>
  <c r="H325" i="2"/>
  <c r="H324" i="2"/>
  <c r="H323" i="2"/>
  <c r="H322" i="2"/>
  <c r="H321" i="2"/>
  <c r="H320" i="2"/>
  <c r="H319" i="2"/>
  <c r="H318" i="2"/>
  <c r="H317" i="2"/>
  <c r="H316" i="2"/>
  <c r="H315" i="2"/>
  <c r="H314" i="2"/>
  <c r="H313" i="2"/>
  <c r="H312" i="2"/>
  <c r="H311" i="2"/>
  <c r="H310" i="2"/>
  <c r="H309" i="2"/>
  <c r="H308" i="2"/>
  <c r="H307" i="2"/>
  <c r="H306" i="2"/>
  <c r="H305" i="2"/>
  <c r="H304" i="2"/>
  <c r="H303" i="2"/>
  <c r="H302" i="2"/>
  <c r="H301" i="2"/>
  <c r="H300" i="2"/>
  <c r="H299" i="2"/>
  <c r="H298" i="2"/>
  <c r="H297" i="2"/>
  <c r="H296" i="2"/>
  <c r="H295" i="2"/>
  <c r="H294" i="2"/>
  <c r="H293" i="2"/>
  <c r="H292" i="2"/>
  <c r="H291" i="2"/>
  <c r="H290" i="2"/>
  <c r="H289" i="2"/>
  <c r="H288" i="2"/>
  <c r="H287" i="2"/>
  <c r="H286" i="2"/>
  <c r="H285" i="2"/>
  <c r="H284" i="2"/>
  <c r="H283" i="2"/>
  <c r="H282" i="2"/>
  <c r="H281" i="2"/>
  <c r="H280" i="2"/>
  <c r="H279" i="2"/>
  <c r="H278" i="2"/>
  <c r="H277" i="2"/>
  <c r="H276" i="2"/>
  <c r="H275" i="2"/>
  <c r="H274" i="2"/>
  <c r="H273" i="2"/>
  <c r="H272" i="2"/>
  <c r="H271" i="2"/>
  <c r="H270" i="2"/>
  <c r="E268" i="4" s="1"/>
  <c r="H269" i="2"/>
  <c r="E267" i="4" s="1"/>
  <c r="H268" i="2"/>
  <c r="E266" i="4" s="1"/>
  <c r="H267" i="2"/>
  <c r="E265" i="4" s="1"/>
  <c r="H266" i="2"/>
  <c r="H265" i="2"/>
  <c r="E263" i="4" s="1"/>
  <c r="H264" i="2"/>
  <c r="E262" i="4" s="1"/>
  <c r="H263" i="2"/>
  <c r="H262" i="2"/>
  <c r="H261" i="2"/>
  <c r="H260" i="2"/>
  <c r="H259" i="2"/>
  <c r="H258" i="2"/>
  <c r="E256" i="4" s="1"/>
  <c r="H257" i="2"/>
  <c r="E255" i="4" s="1"/>
  <c r="H256" i="2"/>
  <c r="H255" i="2"/>
  <c r="H254" i="2"/>
  <c r="H253" i="2"/>
  <c r="E251" i="4" s="1"/>
  <c r="H252" i="2"/>
  <c r="E250" i="4" s="1"/>
  <c r="H251" i="2"/>
  <c r="H250" i="2"/>
  <c r="H249" i="2"/>
  <c r="H248" i="2"/>
  <c r="E246" i="4" s="1"/>
  <c r="H247" i="2"/>
  <c r="E245" i="4" s="1"/>
  <c r="H246" i="2"/>
  <c r="E244" i="4" s="1"/>
  <c r="H245" i="2"/>
  <c r="E243" i="4" s="1"/>
  <c r="H244" i="2"/>
  <c r="H243" i="2"/>
  <c r="H242" i="2"/>
  <c r="E240" i="4" s="1"/>
  <c r="H241" i="2"/>
  <c r="E239" i="4" s="1"/>
  <c r="H240" i="2"/>
  <c r="E238" i="4" s="1"/>
  <c r="H239" i="2"/>
  <c r="H238" i="2"/>
  <c r="H237" i="2"/>
  <c r="H236" i="2"/>
  <c r="E234" i="4" s="1"/>
  <c r="H235" i="2"/>
  <c r="E233" i="4" s="1"/>
  <c r="H234" i="2"/>
  <c r="H233" i="2"/>
  <c r="H232" i="2"/>
  <c r="E230" i="4" s="1"/>
  <c r="H231" i="2"/>
  <c r="E229" i="4" s="1"/>
  <c r="H230" i="2"/>
  <c r="H229" i="2"/>
  <c r="E227" i="4" s="1"/>
  <c r="H228" i="2"/>
  <c r="E226" i="4" s="1"/>
  <c r="H227" i="2"/>
  <c r="E225" i="4" s="1"/>
  <c r="H226" i="2"/>
  <c r="H225" i="2"/>
  <c r="H224" i="2"/>
  <c r="H223" i="2"/>
  <c r="H222" i="2"/>
  <c r="H221" i="2"/>
  <c r="H220" i="2"/>
  <c r="E218" i="4" s="1"/>
  <c r="H219" i="2"/>
  <c r="E217" i="4" s="1"/>
  <c r="H218" i="2"/>
  <c r="E216" i="4" s="1"/>
  <c r="H217" i="2"/>
  <c r="E215" i="4" s="1"/>
  <c r="H216" i="2"/>
  <c r="H215" i="2"/>
  <c r="H214" i="2"/>
  <c r="H213" i="2"/>
  <c r="H212" i="2"/>
  <c r="H211" i="2"/>
  <c r="H210" i="2"/>
  <c r="H209" i="2"/>
  <c r="E207" i="4" s="1"/>
  <c r="H208" i="2"/>
  <c r="H207" i="2"/>
  <c r="H206" i="2"/>
  <c r="H205" i="2"/>
  <c r="E203" i="4" s="1"/>
  <c r="H204" i="2"/>
  <c r="E202" i="4" s="1"/>
  <c r="H203" i="2"/>
  <c r="E201" i="4" s="1"/>
  <c r="H202" i="2"/>
  <c r="H201" i="2"/>
  <c r="H200" i="2"/>
  <c r="E198" i="4" s="1"/>
  <c r="H199" i="2"/>
  <c r="E197" i="4" s="1"/>
  <c r="H198" i="2"/>
  <c r="H197" i="2"/>
  <c r="H196" i="2"/>
  <c r="H195" i="2"/>
  <c r="H194" i="2"/>
  <c r="E192" i="4" s="1"/>
  <c r="H193" i="2"/>
  <c r="E191" i="4" s="1"/>
  <c r="H192" i="2"/>
  <c r="E190" i="4" s="1"/>
  <c r="H191" i="2"/>
  <c r="H190" i="2"/>
  <c r="H189" i="2"/>
  <c r="H188" i="2"/>
  <c r="H187" i="2"/>
  <c r="H186" i="2"/>
  <c r="H185" i="2"/>
  <c r="H184" i="2"/>
  <c r="E182" i="4" s="1"/>
  <c r="H183" i="2"/>
  <c r="E181" i="4" s="1"/>
  <c r="H182" i="2"/>
  <c r="H181" i="2"/>
  <c r="E179" i="4" s="1"/>
  <c r="H180" i="2"/>
  <c r="E270" i="4" s="1"/>
  <c r="H179" i="2"/>
  <c r="H178" i="2"/>
  <c r="H177" i="2"/>
  <c r="H176" i="2"/>
  <c r="H175" i="2"/>
  <c r="H174" i="2"/>
  <c r="H173" i="2"/>
  <c r="E172" i="4" s="1"/>
  <c r="H172" i="2"/>
  <c r="E171" i="4" s="1"/>
  <c r="H171" i="2"/>
  <c r="E170" i="4" s="1"/>
  <c r="H170" i="2"/>
  <c r="E169" i="4" s="1"/>
  <c r="H169" i="2"/>
  <c r="E168" i="4" s="1"/>
  <c r="H168" i="2"/>
  <c r="E167" i="4" s="1"/>
  <c r="H167" i="2"/>
  <c r="H166" i="2"/>
  <c r="H165" i="2"/>
  <c r="H164" i="2"/>
  <c r="H163" i="2"/>
  <c r="H162" i="2"/>
  <c r="E161" i="4" s="1"/>
  <c r="H161" i="2"/>
  <c r="E160" i="4" s="1"/>
  <c r="H160" i="2"/>
  <c r="H159" i="2"/>
  <c r="H158" i="2"/>
  <c r="H157" i="2"/>
  <c r="E156" i="4" s="1"/>
  <c r="H156" i="2"/>
  <c r="E155" i="4" s="1"/>
  <c r="H155" i="2"/>
  <c r="H154" i="2"/>
  <c r="H153" i="2"/>
  <c r="H152" i="2"/>
  <c r="E151" i="4" s="1"/>
  <c r="H151" i="2"/>
  <c r="H150" i="2"/>
  <c r="H149" i="2"/>
  <c r="H148" i="2"/>
  <c r="H147" i="2"/>
  <c r="E146" i="4" s="1"/>
  <c r="H146" i="2"/>
  <c r="H145" i="2"/>
  <c r="E144" i="4" s="1"/>
  <c r="H144" i="2"/>
  <c r="E143" i="4" s="1"/>
  <c r="H143" i="2"/>
  <c r="H142" i="2"/>
  <c r="H141" i="2"/>
  <c r="H140" i="2"/>
  <c r="H139" i="2"/>
  <c r="H138" i="2"/>
  <c r="H137" i="2"/>
  <c r="H136" i="2"/>
  <c r="E135" i="4" s="1"/>
  <c r="H135" i="2"/>
  <c r="E134" i="4" s="1"/>
  <c r="H134" i="2"/>
  <c r="E133" i="4" s="1"/>
  <c r="H133" i="2"/>
  <c r="E132" i="4" s="1"/>
  <c r="H132" i="2"/>
  <c r="H131" i="2"/>
  <c r="E130" i="4" s="1"/>
  <c r="H130" i="2"/>
  <c r="H129" i="2"/>
  <c r="H128" i="2"/>
  <c r="H127" i="2"/>
  <c r="H126" i="2"/>
  <c r="E125" i="4" s="1"/>
  <c r="H125" i="2"/>
  <c r="E124" i="4" s="1"/>
  <c r="H124" i="2"/>
  <c r="E123" i="4" s="1"/>
  <c r="H123" i="2"/>
  <c r="H122" i="2"/>
  <c r="H121" i="2"/>
  <c r="E120" i="4" s="1"/>
  <c r="H120" i="2"/>
  <c r="E119" i="4" s="1"/>
  <c r="H119" i="2"/>
  <c r="H118" i="2"/>
  <c r="H117" i="2"/>
  <c r="H116" i="2"/>
  <c r="E115" i="4" s="1"/>
  <c r="H115" i="2"/>
  <c r="E114" i="4" s="1"/>
  <c r="H114" i="2"/>
  <c r="E113" i="4" s="1"/>
  <c r="H113" i="2"/>
  <c r="H112" i="2"/>
  <c r="E111" i="4" s="1"/>
  <c r="H111" i="2"/>
  <c r="H110" i="2"/>
  <c r="E109" i="4" s="1"/>
  <c r="H109" i="2"/>
  <c r="E108" i="4" s="1"/>
  <c r="H108" i="2"/>
  <c r="E107" i="4" s="1"/>
  <c r="H107" i="2"/>
  <c r="H106" i="2"/>
  <c r="H105" i="2"/>
  <c r="E104" i="4" s="1"/>
  <c r="H104" i="2"/>
  <c r="H103" i="2"/>
  <c r="H102" i="2"/>
  <c r="E101" i="4" s="1"/>
  <c r="H101" i="2"/>
  <c r="H100" i="2"/>
  <c r="E99" i="4" s="1"/>
  <c r="H99" i="2"/>
  <c r="E98" i="4" s="1"/>
  <c r="H98" i="2"/>
  <c r="E97" i="4" s="1"/>
  <c r="H97" i="2"/>
  <c r="E96" i="4" s="1"/>
  <c r="H96" i="2"/>
  <c r="H95" i="2"/>
  <c r="H94" i="2"/>
  <c r="H93" i="2"/>
  <c r="H92" i="2"/>
  <c r="H91" i="2"/>
  <c r="H90" i="2"/>
  <c r="E89" i="4" s="1"/>
  <c r="H89" i="2"/>
  <c r="E88" i="4" s="1"/>
  <c r="H88" i="2"/>
  <c r="E87" i="4" s="1"/>
  <c r="H87" i="2"/>
  <c r="E86" i="4" s="1"/>
  <c r="H86" i="2"/>
  <c r="H85" i="2"/>
  <c r="H84" i="2"/>
  <c r="E83" i="4" s="1"/>
  <c r="H83" i="2"/>
  <c r="H82" i="2"/>
  <c r="H81" i="2"/>
  <c r="H80" i="2"/>
  <c r="H79" i="2"/>
  <c r="E78" i="4" s="1"/>
  <c r="H78" i="2"/>
  <c r="E77" i="4" s="1"/>
  <c r="H77" i="2"/>
  <c r="H76" i="2"/>
  <c r="H75" i="2"/>
  <c r="H74" i="2"/>
  <c r="E73" i="4" s="1"/>
  <c r="H73" i="2"/>
  <c r="E72" i="4" s="1"/>
  <c r="H72" i="2"/>
  <c r="E71" i="4" s="1"/>
  <c r="H71" i="2"/>
  <c r="H70" i="2"/>
  <c r="H69" i="2"/>
  <c r="H68" i="2"/>
  <c r="H67" i="2"/>
  <c r="H66" i="2"/>
  <c r="H65" i="2"/>
  <c r="H64" i="2"/>
  <c r="E63" i="4" s="1"/>
  <c r="H63" i="2"/>
  <c r="E62" i="4" s="1"/>
  <c r="H62" i="2"/>
  <c r="E61" i="4" s="1"/>
  <c r="H61" i="2"/>
  <c r="E60" i="4" s="1"/>
  <c r="H60" i="2"/>
  <c r="E59" i="4" s="1"/>
  <c r="H59" i="2"/>
  <c r="H58" i="2"/>
  <c r="H57" i="2"/>
  <c r="H56" i="2"/>
  <c r="H55" i="2"/>
  <c r="H54" i="2"/>
  <c r="H53" i="2"/>
  <c r="E52" i="4" s="1"/>
  <c r="H52" i="2"/>
  <c r="H51" i="2"/>
  <c r="E50" i="4" s="1"/>
  <c r="H50" i="2"/>
  <c r="E49" i="4" s="1"/>
  <c r="H49" i="2"/>
  <c r="H48" i="2"/>
  <c r="E47" i="4" s="1"/>
  <c r="H47" i="2"/>
  <c r="H46" i="2"/>
  <c r="H45" i="2"/>
  <c r="H44" i="2"/>
  <c r="H43" i="2"/>
  <c r="E42" i="4" s="1"/>
  <c r="H42" i="2"/>
  <c r="E41" i="4" s="1"/>
  <c r="H41" i="2"/>
  <c r="E40" i="4" s="1"/>
  <c r="H40" i="2"/>
  <c r="H39" i="2"/>
  <c r="H38" i="2"/>
  <c r="E37" i="4" s="1"/>
  <c r="H37" i="2"/>
  <c r="H36" i="2"/>
  <c r="E35" i="4" s="1"/>
  <c r="H35" i="2"/>
  <c r="H34" i="2"/>
  <c r="H33" i="2"/>
  <c r="E32" i="4" s="1"/>
  <c r="H32" i="2"/>
  <c r="E31" i="4" s="1"/>
  <c r="H31" i="2"/>
  <c r="H30" i="2"/>
  <c r="H29" i="2"/>
  <c r="H28" i="2"/>
  <c r="H27" i="2"/>
  <c r="E26" i="4" s="1"/>
  <c r="H26" i="2"/>
  <c r="E25" i="4" s="1"/>
  <c r="H25" i="2"/>
  <c r="E24" i="4" s="1"/>
  <c r="H24" i="2"/>
  <c r="E23" i="4" s="1"/>
  <c r="H23" i="2"/>
  <c r="H22" i="2"/>
  <c r="H21" i="2"/>
  <c r="H20" i="2"/>
  <c r="H19" i="2"/>
  <c r="H18" i="2"/>
  <c r="H17" i="2"/>
  <c r="E16" i="4" s="1"/>
  <c r="H16" i="2"/>
  <c r="E15" i="4" s="1"/>
  <c r="H15" i="2"/>
  <c r="E14" i="4" s="1"/>
  <c r="H14" i="2"/>
  <c r="E13" i="4" s="1"/>
  <c r="H13" i="2"/>
  <c r="E271" i="4" s="1"/>
  <c r="H12" i="2"/>
  <c r="E12" i="4" s="1"/>
  <c r="H11" i="2"/>
  <c r="E11" i="4" s="1"/>
  <c r="H10" i="2"/>
  <c r="H9" i="2"/>
  <c r="H8" i="2"/>
  <c r="H7" i="2"/>
  <c r="H6" i="2"/>
  <c r="E6" i="4" s="1"/>
  <c r="H5" i="2"/>
  <c r="E5" i="4" s="1"/>
  <c r="H4" i="2"/>
  <c r="E4" i="4" s="1"/>
  <c r="H3" i="2"/>
  <c r="C1001" i="1"/>
  <c r="C1000" i="1"/>
  <c r="C999" i="1"/>
  <c r="C998" i="1"/>
  <c r="C997" i="1"/>
  <c r="C996" i="1"/>
  <c r="C995" i="1"/>
  <c r="C994" i="1"/>
  <c r="C993" i="1"/>
  <c r="C992" i="1"/>
  <c r="C991" i="1"/>
  <c r="C990" i="1"/>
  <c r="C989" i="1"/>
  <c r="C988" i="1"/>
  <c r="C987" i="1"/>
  <c r="C986" i="1"/>
  <c r="C985" i="1"/>
  <c r="C984" i="1"/>
  <c r="C983" i="1"/>
  <c r="C982" i="1"/>
  <c r="C981" i="1"/>
  <c r="C980" i="1"/>
  <c r="C979" i="1"/>
  <c r="C978" i="1"/>
  <c r="C977" i="1"/>
  <c r="C976" i="1"/>
  <c r="C975" i="1"/>
  <c r="C974" i="1"/>
  <c r="C973" i="1"/>
  <c r="C972" i="1"/>
  <c r="C971" i="1"/>
  <c r="C970" i="1"/>
  <c r="C969" i="1"/>
  <c r="C968" i="1"/>
  <c r="C967" i="1"/>
  <c r="C966" i="1"/>
  <c r="C965" i="1"/>
  <c r="C964" i="1"/>
  <c r="C963" i="1"/>
  <c r="C962" i="1"/>
  <c r="C961" i="1"/>
  <c r="C960" i="1"/>
  <c r="C959" i="1"/>
  <c r="C958" i="1"/>
  <c r="C957" i="1"/>
  <c r="C956" i="1"/>
  <c r="C955" i="1"/>
  <c r="C954" i="1"/>
  <c r="C953" i="1"/>
  <c r="C952" i="1"/>
  <c r="C951" i="1"/>
  <c r="C950" i="1"/>
  <c r="C949" i="1"/>
  <c r="C948" i="1"/>
  <c r="C947" i="1"/>
  <c r="C946" i="1"/>
  <c r="C945" i="1"/>
  <c r="C944" i="1"/>
  <c r="C943" i="1"/>
  <c r="C942" i="1"/>
  <c r="C941" i="1"/>
  <c r="C940" i="1"/>
  <c r="C939" i="1"/>
  <c r="C938" i="1"/>
  <c r="C937" i="1"/>
  <c r="C936" i="1"/>
  <c r="C935" i="1"/>
  <c r="C934" i="1"/>
  <c r="C933" i="1"/>
  <c r="C932" i="1"/>
  <c r="C931" i="1"/>
  <c r="C930" i="1"/>
  <c r="C929" i="1"/>
  <c r="C928" i="1"/>
  <c r="C927" i="1"/>
  <c r="C926" i="1"/>
  <c r="C925" i="1"/>
  <c r="C924" i="1"/>
  <c r="C923" i="1"/>
  <c r="C922" i="1"/>
  <c r="C921" i="1"/>
  <c r="C920" i="1"/>
  <c r="C919" i="1"/>
  <c r="C918" i="1"/>
  <c r="C917" i="1"/>
  <c r="C916" i="1"/>
  <c r="C915" i="1"/>
  <c r="C914" i="1"/>
  <c r="C913" i="1"/>
  <c r="C912" i="1"/>
  <c r="C911" i="1"/>
  <c r="C910" i="1"/>
  <c r="C909" i="1"/>
  <c r="C908" i="1"/>
  <c r="C907" i="1"/>
  <c r="C906" i="1"/>
  <c r="C905" i="1"/>
  <c r="C904" i="1"/>
  <c r="C903" i="1"/>
  <c r="C902" i="1"/>
  <c r="C901" i="1"/>
  <c r="C900" i="1"/>
  <c r="C899" i="1"/>
  <c r="C898" i="1"/>
  <c r="C897" i="1"/>
  <c r="C896" i="1"/>
  <c r="C895" i="1"/>
  <c r="C894" i="1"/>
  <c r="C893" i="1"/>
  <c r="C892" i="1"/>
  <c r="C891" i="1"/>
  <c r="C890" i="1"/>
  <c r="C889" i="1"/>
  <c r="C888" i="1"/>
  <c r="C887" i="1"/>
  <c r="C886" i="1"/>
  <c r="C885" i="1"/>
  <c r="C884" i="1"/>
  <c r="C883" i="1"/>
  <c r="C882" i="1"/>
  <c r="C881" i="1"/>
  <c r="C880" i="1"/>
  <c r="C879" i="1"/>
  <c r="C878" i="1"/>
  <c r="C877" i="1"/>
  <c r="C876" i="1"/>
  <c r="C875" i="1"/>
  <c r="C874" i="1"/>
  <c r="C873" i="1"/>
  <c r="C872" i="1"/>
  <c r="C871" i="1"/>
  <c r="C870" i="1"/>
  <c r="C869" i="1"/>
  <c r="C868" i="1"/>
  <c r="C867" i="1"/>
  <c r="C866" i="1"/>
  <c r="C865" i="1"/>
  <c r="C864" i="1"/>
  <c r="C863" i="1"/>
  <c r="C862" i="1"/>
  <c r="C861" i="1"/>
  <c r="C860" i="1"/>
  <c r="C859" i="1"/>
  <c r="C858" i="1"/>
  <c r="C857" i="1"/>
  <c r="C856" i="1"/>
  <c r="C855" i="1"/>
  <c r="C854" i="1"/>
  <c r="C853" i="1"/>
  <c r="C852" i="1"/>
  <c r="C851" i="1"/>
  <c r="C850" i="1"/>
  <c r="C849" i="1"/>
  <c r="C848" i="1"/>
  <c r="C847" i="1"/>
  <c r="C846" i="1"/>
  <c r="C845" i="1"/>
  <c r="C844" i="1"/>
  <c r="C843" i="1"/>
  <c r="C842" i="1"/>
  <c r="C841" i="1"/>
  <c r="C840" i="1"/>
  <c r="C839" i="1"/>
  <c r="C838" i="1"/>
  <c r="C837" i="1"/>
  <c r="C836" i="1"/>
  <c r="C835" i="1"/>
  <c r="C834" i="1"/>
  <c r="C833" i="1"/>
  <c r="C832" i="1"/>
  <c r="C831" i="1"/>
  <c r="C830" i="1"/>
  <c r="C829" i="1"/>
  <c r="C828" i="1"/>
  <c r="C827" i="1"/>
  <c r="C826" i="1"/>
  <c r="C825" i="1"/>
  <c r="C824" i="1"/>
  <c r="C823" i="1"/>
  <c r="C822" i="1"/>
  <c r="C821" i="1"/>
  <c r="C820" i="1"/>
  <c r="C819" i="1"/>
  <c r="C818" i="1"/>
  <c r="C817" i="1"/>
  <c r="C816" i="1"/>
  <c r="C815" i="1"/>
  <c r="C814" i="1"/>
  <c r="C813" i="1"/>
  <c r="C812" i="1"/>
  <c r="C811" i="1"/>
  <c r="C810" i="1"/>
  <c r="C809" i="1"/>
  <c r="C808" i="1"/>
  <c r="C807" i="1"/>
  <c r="C806" i="1"/>
  <c r="C805" i="1"/>
  <c r="C804" i="1"/>
  <c r="C803" i="1"/>
  <c r="C802" i="1"/>
  <c r="C801" i="1"/>
  <c r="C800" i="1"/>
  <c r="C799" i="1"/>
  <c r="C798" i="1"/>
  <c r="C797" i="1"/>
  <c r="C796" i="1"/>
  <c r="C795" i="1"/>
  <c r="C794" i="1"/>
  <c r="C793" i="1"/>
  <c r="C792" i="1"/>
  <c r="C791" i="1"/>
  <c r="C790" i="1"/>
  <c r="C789" i="1"/>
  <c r="C788" i="1"/>
  <c r="C787" i="1"/>
  <c r="C786" i="1"/>
  <c r="C785" i="1"/>
  <c r="C784" i="1"/>
  <c r="C783" i="1"/>
  <c r="C782" i="1"/>
  <c r="C781" i="1"/>
  <c r="C780" i="1"/>
  <c r="C779" i="1"/>
  <c r="C778" i="1"/>
  <c r="C777" i="1"/>
  <c r="C776" i="1"/>
  <c r="C775" i="1"/>
  <c r="C774" i="1"/>
  <c r="C773" i="1"/>
  <c r="C772" i="1"/>
  <c r="C771" i="1"/>
  <c r="C770" i="1"/>
  <c r="C769" i="1"/>
  <c r="C768" i="1"/>
  <c r="C767" i="1"/>
  <c r="C766" i="1"/>
  <c r="C765" i="1"/>
  <c r="C764" i="1"/>
  <c r="C763" i="1"/>
  <c r="C762" i="1"/>
  <c r="C761" i="1"/>
  <c r="C760" i="1"/>
  <c r="C759" i="1"/>
  <c r="C758" i="1"/>
  <c r="C757" i="1"/>
  <c r="C756" i="1"/>
  <c r="C755" i="1"/>
  <c r="C754" i="1"/>
  <c r="C753" i="1"/>
  <c r="C752" i="1"/>
  <c r="C751" i="1"/>
  <c r="C750" i="1"/>
  <c r="C749" i="1"/>
  <c r="C748" i="1"/>
  <c r="C747" i="1"/>
  <c r="C746" i="1"/>
  <c r="C745" i="1"/>
  <c r="C744" i="1"/>
  <c r="C743" i="1"/>
  <c r="C742" i="1"/>
  <c r="C741" i="1"/>
  <c r="C740" i="1"/>
  <c r="C739" i="1"/>
  <c r="C738" i="1"/>
  <c r="C737" i="1"/>
  <c r="C736" i="1"/>
  <c r="C735" i="1"/>
  <c r="C734" i="1"/>
  <c r="C733" i="1"/>
  <c r="C732" i="1"/>
  <c r="C731" i="1"/>
  <c r="C730" i="1"/>
  <c r="C729" i="1"/>
  <c r="C728" i="1"/>
  <c r="C727" i="1"/>
  <c r="C726" i="1"/>
  <c r="C725" i="1"/>
  <c r="C724" i="1"/>
  <c r="C723" i="1"/>
  <c r="C722" i="1"/>
  <c r="C721" i="1"/>
  <c r="C720" i="1"/>
  <c r="C719" i="1"/>
  <c r="C718" i="1"/>
  <c r="C717" i="1"/>
  <c r="C716" i="1"/>
  <c r="C715" i="1"/>
  <c r="C714" i="1"/>
  <c r="C713" i="1"/>
  <c r="C712" i="1"/>
  <c r="C711" i="1"/>
  <c r="C710" i="1"/>
  <c r="C709" i="1"/>
  <c r="C708" i="1"/>
  <c r="C707" i="1"/>
  <c r="C706" i="1"/>
  <c r="C705" i="1"/>
  <c r="C704" i="1"/>
  <c r="C703" i="1"/>
  <c r="C702" i="1"/>
  <c r="C701" i="1"/>
  <c r="C700" i="1"/>
  <c r="C699" i="1"/>
  <c r="C698" i="1"/>
  <c r="C697" i="1"/>
  <c r="C696" i="1"/>
  <c r="C695" i="1"/>
  <c r="C694" i="1"/>
  <c r="C693" i="1"/>
  <c r="C692" i="1"/>
  <c r="C691" i="1"/>
  <c r="C690" i="1"/>
  <c r="C689" i="1"/>
  <c r="C688" i="1"/>
  <c r="C687" i="1"/>
  <c r="C686" i="1"/>
  <c r="C685" i="1"/>
  <c r="C684" i="1"/>
  <c r="C683" i="1"/>
  <c r="C682" i="1"/>
  <c r="C681" i="1"/>
  <c r="C680" i="1"/>
  <c r="C679" i="1"/>
  <c r="C678" i="1"/>
  <c r="C677" i="1"/>
  <c r="C676" i="1"/>
  <c r="C675" i="1"/>
  <c r="C674" i="1"/>
  <c r="C673" i="1"/>
  <c r="C672" i="1"/>
  <c r="C671" i="1"/>
  <c r="C670" i="1"/>
  <c r="C669" i="1"/>
  <c r="C668" i="1"/>
  <c r="C667" i="1"/>
  <c r="C666" i="1"/>
  <c r="C665" i="1"/>
  <c r="C664" i="1"/>
  <c r="C663" i="1"/>
  <c r="C662" i="1"/>
  <c r="C661" i="1"/>
  <c r="C660" i="1"/>
  <c r="C659" i="1"/>
  <c r="C658" i="1"/>
  <c r="C657" i="1"/>
  <c r="C656" i="1"/>
  <c r="C655" i="1"/>
  <c r="C654" i="1"/>
  <c r="C653" i="1"/>
  <c r="C652" i="1"/>
  <c r="C651" i="1"/>
  <c r="C650" i="1"/>
  <c r="C649" i="1"/>
  <c r="C648" i="1"/>
  <c r="C647" i="1"/>
  <c r="C646" i="1"/>
  <c r="C645" i="1"/>
  <c r="C644" i="1"/>
  <c r="C643" i="1"/>
  <c r="C642" i="1"/>
  <c r="C641" i="1"/>
  <c r="C640" i="1"/>
  <c r="C639" i="1"/>
  <c r="C638" i="1"/>
  <c r="C637" i="1"/>
  <c r="C636" i="1"/>
  <c r="C635" i="1"/>
  <c r="C634" i="1"/>
  <c r="C633" i="1"/>
  <c r="C632" i="1"/>
  <c r="C631" i="1"/>
  <c r="C630" i="1"/>
  <c r="C629" i="1"/>
  <c r="C628" i="1"/>
  <c r="C627" i="1"/>
  <c r="C626" i="1"/>
  <c r="C625" i="1"/>
  <c r="C624" i="1"/>
  <c r="C623" i="1"/>
  <c r="C622" i="1"/>
  <c r="C621" i="1"/>
  <c r="C620" i="1"/>
  <c r="C619" i="1"/>
  <c r="C618" i="1"/>
  <c r="C617" i="1"/>
  <c r="C616" i="1"/>
  <c r="C615" i="1"/>
  <c r="C614" i="1"/>
  <c r="C613" i="1"/>
  <c r="C612" i="1"/>
  <c r="C611" i="1"/>
  <c r="C610" i="1"/>
  <c r="C609" i="1"/>
  <c r="C608" i="1"/>
  <c r="C607" i="1"/>
  <c r="C606" i="1"/>
  <c r="C605" i="1"/>
  <c r="C604" i="1"/>
  <c r="C603" i="1"/>
  <c r="C602" i="1"/>
  <c r="C601" i="1"/>
  <c r="C600" i="1"/>
  <c r="C599" i="1"/>
  <c r="C598" i="1"/>
  <c r="C597" i="1"/>
  <c r="C596" i="1"/>
  <c r="C595" i="1"/>
  <c r="C594" i="1"/>
  <c r="C593" i="1"/>
  <c r="C592" i="1"/>
  <c r="C591" i="1"/>
  <c r="C590" i="1"/>
  <c r="C589" i="1"/>
  <c r="C588" i="1"/>
  <c r="C587" i="1"/>
  <c r="C586" i="1"/>
  <c r="C585" i="1"/>
  <c r="C584" i="1"/>
  <c r="C583" i="1"/>
  <c r="C582" i="1"/>
  <c r="C581" i="1"/>
  <c r="C580" i="1"/>
  <c r="C579" i="1"/>
  <c r="C578" i="1"/>
  <c r="C577" i="1"/>
  <c r="C576" i="1"/>
  <c r="C575" i="1"/>
  <c r="C574" i="1"/>
  <c r="C573" i="1"/>
  <c r="C572" i="1"/>
  <c r="C571" i="1"/>
  <c r="C570" i="1"/>
  <c r="C569" i="1"/>
  <c r="C568" i="1"/>
  <c r="C567" i="1"/>
  <c r="C566" i="1"/>
  <c r="C565" i="1"/>
  <c r="C564" i="1"/>
  <c r="C563" i="1"/>
  <c r="C562" i="1"/>
  <c r="C561" i="1"/>
  <c r="C560" i="1"/>
  <c r="C559" i="1"/>
  <c r="C558" i="1"/>
  <c r="C557" i="1"/>
  <c r="C556" i="1"/>
  <c r="C555" i="1"/>
  <c r="C554" i="1"/>
  <c r="C553" i="1"/>
  <c r="C552" i="1"/>
  <c r="C551" i="1"/>
  <c r="C550" i="1"/>
  <c r="C549" i="1"/>
  <c r="C548" i="1"/>
  <c r="C547" i="1"/>
  <c r="C546" i="1"/>
  <c r="C545" i="1"/>
  <c r="C544" i="1"/>
  <c r="C543" i="1"/>
  <c r="C542" i="1"/>
  <c r="C541" i="1"/>
  <c r="C540" i="1"/>
  <c r="C539" i="1"/>
  <c r="C538" i="1"/>
  <c r="C537" i="1"/>
  <c r="C536" i="1"/>
  <c r="C535" i="1"/>
  <c r="C534" i="1"/>
  <c r="C533" i="1"/>
  <c r="C532" i="1"/>
  <c r="C531" i="1"/>
  <c r="C530" i="1"/>
  <c r="C529" i="1"/>
  <c r="C528" i="1"/>
  <c r="C527" i="1"/>
  <c r="C526" i="1"/>
  <c r="C525" i="1"/>
  <c r="C524" i="1"/>
  <c r="C523" i="1"/>
  <c r="C522" i="1"/>
  <c r="C521" i="1"/>
  <c r="C520" i="1"/>
  <c r="C519" i="1"/>
  <c r="C518" i="1"/>
  <c r="C517" i="1"/>
  <c r="C516" i="1"/>
  <c r="C515" i="1"/>
  <c r="C514" i="1"/>
  <c r="C513" i="1"/>
  <c r="C512" i="1"/>
  <c r="C511" i="1"/>
  <c r="C510" i="1"/>
  <c r="C509" i="1"/>
  <c r="C508" i="1"/>
  <c r="C507" i="1"/>
  <c r="C506" i="1"/>
  <c r="C505" i="1"/>
  <c r="C504" i="1"/>
  <c r="C503" i="1"/>
  <c r="C502" i="1"/>
  <c r="C501" i="1"/>
  <c r="C500" i="1"/>
  <c r="C499" i="1"/>
  <c r="C498" i="1"/>
  <c r="C497" i="1"/>
  <c r="C496" i="1"/>
  <c r="C495" i="1"/>
  <c r="C494" i="1"/>
  <c r="C493" i="1"/>
  <c r="C492" i="1"/>
  <c r="C491" i="1"/>
  <c r="C490" i="1"/>
  <c r="C489" i="1"/>
  <c r="C488" i="1"/>
  <c r="C487" i="1"/>
  <c r="C486" i="1"/>
  <c r="C485" i="1"/>
  <c r="C484" i="1"/>
  <c r="C483" i="1"/>
  <c r="C482" i="1"/>
  <c r="C481" i="1"/>
  <c r="C480" i="1"/>
  <c r="C479" i="1"/>
  <c r="C478" i="1"/>
  <c r="C477" i="1"/>
  <c r="C476" i="1"/>
  <c r="C475" i="1"/>
  <c r="C474" i="1"/>
  <c r="C473" i="1"/>
  <c r="C472" i="1"/>
  <c r="C471" i="1"/>
  <c r="C470" i="1"/>
  <c r="C469" i="1"/>
  <c r="C468" i="1"/>
  <c r="C467" i="1"/>
  <c r="C466" i="1"/>
  <c r="C465" i="1"/>
  <c r="C464" i="1"/>
  <c r="C463" i="1"/>
  <c r="C462" i="1"/>
  <c r="C461" i="1"/>
  <c r="C460" i="1"/>
  <c r="C459" i="1"/>
  <c r="C458" i="1"/>
  <c r="C457" i="1"/>
  <c r="C456" i="1"/>
  <c r="C455" i="1"/>
  <c r="C454" i="1"/>
  <c r="C453" i="1"/>
  <c r="C452" i="1"/>
  <c r="C451" i="1"/>
  <c r="C450" i="1"/>
  <c r="C449" i="1"/>
  <c r="C448" i="1"/>
  <c r="C447" i="1"/>
  <c r="C446" i="1"/>
  <c r="C445" i="1"/>
  <c r="C444" i="1"/>
  <c r="C443" i="1"/>
  <c r="C442" i="1"/>
  <c r="C441" i="1"/>
  <c r="C440" i="1"/>
  <c r="C439" i="1"/>
  <c r="C438" i="1"/>
  <c r="C437" i="1"/>
  <c r="C436" i="1"/>
  <c r="C435" i="1"/>
  <c r="C434" i="1"/>
  <c r="C433" i="1"/>
  <c r="C432" i="1"/>
  <c r="C431" i="1"/>
  <c r="C430" i="1"/>
  <c r="C429" i="1"/>
  <c r="C428" i="1"/>
  <c r="C427" i="1"/>
  <c r="C426" i="1"/>
  <c r="C425" i="1"/>
  <c r="C424" i="1"/>
  <c r="C423" i="1"/>
  <c r="C422" i="1"/>
  <c r="C421" i="1"/>
  <c r="C420" i="1"/>
  <c r="C419" i="1"/>
  <c r="C418" i="1"/>
  <c r="C417" i="1"/>
  <c r="C416" i="1"/>
  <c r="C415" i="1"/>
  <c r="C414" i="1"/>
  <c r="C413" i="1"/>
  <c r="C412" i="1"/>
  <c r="C411" i="1"/>
  <c r="C410" i="1"/>
  <c r="C409" i="1"/>
  <c r="C408" i="1"/>
  <c r="C407" i="1"/>
  <c r="C406" i="1"/>
  <c r="C405" i="1"/>
  <c r="C404" i="1"/>
  <c r="C403" i="1"/>
  <c r="C402" i="1"/>
  <c r="C401" i="1"/>
  <c r="C400" i="1"/>
  <c r="C399" i="1"/>
  <c r="C398" i="1"/>
  <c r="C397" i="1"/>
  <c r="C396" i="1"/>
  <c r="C395" i="1"/>
  <c r="C394" i="1"/>
  <c r="C393" i="1"/>
  <c r="C392" i="1"/>
  <c r="C391" i="1"/>
  <c r="C390" i="1"/>
  <c r="C389" i="1"/>
  <c r="C388" i="1"/>
  <c r="C387" i="1"/>
  <c r="C386" i="1"/>
  <c r="C385" i="1"/>
  <c r="C384" i="1"/>
  <c r="C383" i="1"/>
  <c r="C382" i="1"/>
  <c r="C381" i="1"/>
  <c r="C380" i="1"/>
  <c r="C379" i="1"/>
  <c r="C378" i="1"/>
  <c r="C377" i="1"/>
  <c r="C376" i="1"/>
  <c r="C375" i="1"/>
  <c r="C374" i="1"/>
  <c r="C373" i="1"/>
  <c r="C372" i="1"/>
  <c r="C371" i="1"/>
  <c r="C370" i="1"/>
  <c r="C369" i="1"/>
  <c r="C368" i="1"/>
  <c r="C367" i="1"/>
  <c r="C366" i="1"/>
  <c r="C365" i="1"/>
  <c r="C364" i="1"/>
  <c r="C363" i="1"/>
  <c r="C362" i="1"/>
  <c r="C361" i="1"/>
  <c r="C360" i="1"/>
  <c r="C359" i="1"/>
  <c r="C358" i="1"/>
  <c r="C357" i="1"/>
  <c r="C356" i="1"/>
  <c r="C355" i="1"/>
  <c r="C354" i="1"/>
  <c r="C353" i="1"/>
  <c r="C352" i="1"/>
  <c r="C351" i="1"/>
  <c r="C350" i="1"/>
  <c r="C349" i="1"/>
  <c r="C348" i="1"/>
  <c r="C347" i="1"/>
  <c r="C346" i="1"/>
  <c r="C345" i="1"/>
  <c r="C344" i="1"/>
  <c r="C343" i="1"/>
  <c r="C342" i="1"/>
  <c r="C341" i="1"/>
  <c r="C340" i="1"/>
  <c r="C339" i="1"/>
  <c r="C338" i="1"/>
  <c r="C337" i="1"/>
  <c r="C336" i="1"/>
  <c r="C335" i="1"/>
  <c r="C334" i="1"/>
  <c r="C333" i="1"/>
  <c r="C332" i="1"/>
  <c r="C331" i="1"/>
  <c r="C330" i="1"/>
  <c r="C329" i="1"/>
  <c r="C328" i="1"/>
  <c r="C327" i="1"/>
  <c r="C326" i="1"/>
  <c r="C325" i="1"/>
  <c r="C324" i="1"/>
  <c r="C323" i="1"/>
  <c r="C322" i="1"/>
  <c r="C321" i="1"/>
  <c r="C320" i="1"/>
  <c r="C319" i="1"/>
  <c r="C318" i="1"/>
  <c r="C317" i="1"/>
  <c r="C316" i="1"/>
  <c r="C315" i="1"/>
  <c r="C314" i="1"/>
  <c r="C313" i="1"/>
  <c r="C312" i="1"/>
  <c r="C311" i="1"/>
  <c r="C310" i="1"/>
  <c r="C309" i="1"/>
  <c r="C308" i="1"/>
  <c r="C307" i="1"/>
  <c r="C306" i="1"/>
  <c r="C305" i="1"/>
  <c r="C304" i="1"/>
  <c r="C303" i="1"/>
  <c r="C302" i="1"/>
  <c r="C301" i="1"/>
  <c r="C300" i="1"/>
  <c r="C299" i="1"/>
  <c r="C298" i="1"/>
  <c r="C297" i="1"/>
  <c r="C296" i="1"/>
  <c r="C295" i="1"/>
  <c r="C294" i="1"/>
  <c r="C293" i="1"/>
  <c r="C292" i="1"/>
  <c r="C291" i="1"/>
  <c r="C290" i="1"/>
  <c r="C289" i="1"/>
  <c r="C288" i="1"/>
  <c r="C287" i="1"/>
  <c r="C286" i="1"/>
  <c r="C285" i="1"/>
  <c r="C284" i="1"/>
  <c r="C283" i="1"/>
  <c r="C282" i="1"/>
  <c r="C281" i="1"/>
  <c r="C280" i="1"/>
  <c r="C279" i="1"/>
  <c r="C278" i="1"/>
  <c r="C277" i="1"/>
  <c r="C276" i="1"/>
  <c r="C275" i="1"/>
  <c r="C274" i="1"/>
  <c r="C273" i="1"/>
  <c r="C272" i="1"/>
  <c r="C271" i="1"/>
  <c r="C270" i="1"/>
  <c r="D268" i="4" s="1"/>
  <c r="C269" i="1"/>
  <c r="D267" i="4" s="1"/>
  <c r="C268" i="1"/>
  <c r="D266" i="4" s="1"/>
  <c r="C267" i="1"/>
  <c r="D265" i="4" s="1"/>
  <c r="C266" i="1"/>
  <c r="C265" i="1"/>
  <c r="C264" i="1"/>
  <c r="D262" i="4" s="1"/>
  <c r="C263" i="1"/>
  <c r="C262" i="1"/>
  <c r="C261" i="1"/>
  <c r="D259" i="4" s="1"/>
  <c r="C260" i="1"/>
  <c r="D258" i="4" s="1"/>
  <c r="C259" i="1"/>
  <c r="D257" i="4" s="1"/>
  <c r="C258" i="1"/>
  <c r="D256" i="4" s="1"/>
  <c r="C257" i="1"/>
  <c r="D255" i="4" s="1"/>
  <c r="C256" i="1"/>
  <c r="D254" i="4" s="1"/>
  <c r="C255" i="1"/>
  <c r="D253" i="4" s="1"/>
  <c r="C254" i="1"/>
  <c r="C253" i="1"/>
  <c r="C252" i="1"/>
  <c r="D250" i="4" s="1"/>
  <c r="C251" i="1"/>
  <c r="D249" i="4" s="1"/>
  <c r="C250" i="1"/>
  <c r="C249" i="1"/>
  <c r="C248" i="1"/>
  <c r="D246" i="4" s="1"/>
  <c r="C247" i="1"/>
  <c r="D245" i="4" s="1"/>
  <c r="C246" i="1"/>
  <c r="D244" i="4" s="1"/>
  <c r="C245" i="1"/>
  <c r="D243" i="4" s="1"/>
  <c r="C244" i="1"/>
  <c r="D242" i="4" s="1"/>
  <c r="C243" i="1"/>
  <c r="D241" i="4" s="1"/>
  <c r="C242" i="1"/>
  <c r="C241" i="1"/>
  <c r="C240" i="1"/>
  <c r="D238" i="4" s="1"/>
  <c r="C239" i="1"/>
  <c r="D237" i="4" s="1"/>
  <c r="C238" i="1"/>
  <c r="C237" i="1"/>
  <c r="D235" i="4" s="1"/>
  <c r="C236" i="1"/>
  <c r="D234" i="4" s="1"/>
  <c r="C235" i="1"/>
  <c r="D233" i="4" s="1"/>
  <c r="C234" i="1"/>
  <c r="D232" i="4" s="1"/>
  <c r="C233" i="1"/>
  <c r="C232" i="1"/>
  <c r="D230" i="4" s="1"/>
  <c r="C231" i="1"/>
  <c r="D229" i="4" s="1"/>
  <c r="C230" i="1"/>
  <c r="C229" i="1"/>
  <c r="C228" i="1"/>
  <c r="D226" i="4" s="1"/>
  <c r="C227" i="1"/>
  <c r="C226" i="1"/>
  <c r="D224" i="4" s="1"/>
  <c r="C225" i="1"/>
  <c r="D223" i="4" s="1"/>
  <c r="C224" i="1"/>
  <c r="D222" i="4" s="1"/>
  <c r="C223" i="1"/>
  <c r="C222" i="1"/>
  <c r="C221" i="1"/>
  <c r="D219" i="4" s="1"/>
  <c r="C220" i="1"/>
  <c r="D218" i="4" s="1"/>
  <c r="C219" i="1"/>
  <c r="D217" i="4" s="1"/>
  <c r="C218" i="1"/>
  <c r="D216" i="4" s="1"/>
  <c r="C217" i="1"/>
  <c r="C216" i="1"/>
  <c r="D214" i="4" s="1"/>
  <c r="C215" i="1"/>
  <c r="D213" i="4" s="1"/>
  <c r="C214" i="1"/>
  <c r="C213" i="1"/>
  <c r="D211" i="4" s="1"/>
  <c r="C212" i="1"/>
  <c r="D210" i="4" s="1"/>
  <c r="C211" i="1"/>
  <c r="C210" i="1"/>
  <c r="D208" i="4" s="1"/>
  <c r="C209" i="1"/>
  <c r="D207" i="4" s="1"/>
  <c r="C208" i="1"/>
  <c r="D206" i="4" s="1"/>
  <c r="C207" i="1"/>
  <c r="D205" i="4" s="1"/>
  <c r="C206" i="1"/>
  <c r="D204" i="4" s="1"/>
  <c r="C205" i="1"/>
  <c r="C204" i="1"/>
  <c r="D202" i="4" s="1"/>
  <c r="C203" i="1"/>
  <c r="C202" i="1"/>
  <c r="C201" i="1"/>
  <c r="C200" i="1"/>
  <c r="D198" i="4" s="1"/>
  <c r="C199" i="1"/>
  <c r="D197" i="4" s="1"/>
  <c r="C198" i="1"/>
  <c r="D196" i="4" s="1"/>
  <c r="C197" i="1"/>
  <c r="D195" i="4" s="1"/>
  <c r="C196" i="1"/>
  <c r="D194" i="4" s="1"/>
  <c r="C195" i="1"/>
  <c r="D193" i="4" s="1"/>
  <c r="C194" i="1"/>
  <c r="D192" i="4" s="1"/>
  <c r="C193" i="1"/>
  <c r="C192" i="1"/>
  <c r="D190" i="4" s="1"/>
  <c r="C191" i="1"/>
  <c r="C190" i="1"/>
  <c r="D189" i="4" s="1"/>
  <c r="C189" i="1"/>
  <c r="D187" i="4" s="1"/>
  <c r="C188" i="1"/>
  <c r="D186" i="4" s="1"/>
  <c r="C187" i="1"/>
  <c r="C186" i="1"/>
  <c r="C185" i="1"/>
  <c r="D183" i="4" s="1"/>
  <c r="C184" i="1"/>
  <c r="D182" i="4" s="1"/>
  <c r="C183" i="1"/>
  <c r="D181" i="4" s="1"/>
  <c r="C182" i="1"/>
  <c r="C181" i="1"/>
  <c r="C180" i="1"/>
  <c r="D270" i="4" s="1"/>
  <c r="C179" i="1"/>
  <c r="D178" i="4" s="1"/>
  <c r="C178" i="1"/>
  <c r="D177" i="4" s="1"/>
  <c r="C177" i="1"/>
  <c r="D176" i="4" s="1"/>
  <c r="C176" i="1"/>
  <c r="C175" i="1"/>
  <c r="D174" i="4" s="1"/>
  <c r="C174" i="1"/>
  <c r="D173" i="4" s="1"/>
  <c r="C173" i="1"/>
  <c r="D172" i="4" s="1"/>
  <c r="C172" i="1"/>
  <c r="D171" i="4" s="1"/>
  <c r="C171" i="1"/>
  <c r="D170" i="4" s="1"/>
  <c r="C170" i="1"/>
  <c r="C169" i="1"/>
  <c r="C168" i="1"/>
  <c r="D167" i="4" s="1"/>
  <c r="C167" i="1"/>
  <c r="D166" i="4" s="1"/>
  <c r="C166" i="1"/>
  <c r="C165" i="1"/>
  <c r="C164" i="1"/>
  <c r="D163" i="4" s="1"/>
  <c r="C163" i="1"/>
  <c r="D162" i="4" s="1"/>
  <c r="C162" i="1"/>
  <c r="D161" i="4" s="1"/>
  <c r="C161" i="1"/>
  <c r="D160" i="4" s="1"/>
  <c r="C160" i="1"/>
  <c r="D159" i="4" s="1"/>
  <c r="C159" i="1"/>
  <c r="D158" i="4" s="1"/>
  <c r="C158" i="1"/>
  <c r="C157" i="1"/>
  <c r="C156" i="1"/>
  <c r="C155" i="1"/>
  <c r="D154" i="4" s="1"/>
  <c r="C154" i="1"/>
  <c r="C153" i="1"/>
  <c r="C152" i="1"/>
  <c r="D151" i="4" s="1"/>
  <c r="C151" i="1"/>
  <c r="D150" i="4" s="1"/>
  <c r="C150" i="1"/>
  <c r="D149" i="4" s="1"/>
  <c r="C149" i="1"/>
  <c r="D148" i="4" s="1"/>
  <c r="C148" i="1"/>
  <c r="C147" i="1"/>
  <c r="D146" i="4" s="1"/>
  <c r="C146" i="1"/>
  <c r="C145" i="1"/>
  <c r="C144" i="1"/>
  <c r="C143" i="1"/>
  <c r="D142" i="4" s="1"/>
  <c r="C142" i="1"/>
  <c r="D141" i="4" s="1"/>
  <c r="C141" i="1"/>
  <c r="D140" i="4" s="1"/>
  <c r="C140" i="1"/>
  <c r="D139" i="4" s="1"/>
  <c r="C139" i="1"/>
  <c r="D138" i="4" s="1"/>
  <c r="C138" i="1"/>
  <c r="C137" i="1"/>
  <c r="D136" i="4" s="1"/>
  <c r="C136" i="1"/>
  <c r="D135" i="4" s="1"/>
  <c r="C135" i="1"/>
  <c r="D134" i="4" s="1"/>
  <c r="C134" i="1"/>
  <c r="C133" i="1"/>
  <c r="C132" i="1"/>
  <c r="D131" i="4" s="1"/>
  <c r="C131" i="1"/>
  <c r="D130" i="4" s="1"/>
  <c r="C130" i="1"/>
  <c r="C129" i="1"/>
  <c r="D128" i="4" s="1"/>
  <c r="C128" i="1"/>
  <c r="C127" i="1"/>
  <c r="D126" i="4" s="1"/>
  <c r="C126" i="1"/>
  <c r="D125" i="4" s="1"/>
  <c r="C125" i="1"/>
  <c r="D124" i="4" s="1"/>
  <c r="C124" i="1"/>
  <c r="D123" i="4" s="1"/>
  <c r="C123" i="1"/>
  <c r="D122" i="4" s="1"/>
  <c r="C122" i="1"/>
  <c r="C121" i="1"/>
  <c r="C120" i="1"/>
  <c r="C119" i="1"/>
  <c r="D118" i="4" s="1"/>
  <c r="C118" i="1"/>
  <c r="C117" i="1"/>
  <c r="D116" i="4" s="1"/>
  <c r="C116" i="1"/>
  <c r="D115" i="4" s="1"/>
  <c r="C115" i="1"/>
  <c r="D114" i="4" s="1"/>
  <c r="C114" i="1"/>
  <c r="D113" i="4" s="1"/>
  <c r="C113" i="1"/>
  <c r="D112" i="4" s="1"/>
  <c r="C112" i="1"/>
  <c r="C111" i="1"/>
  <c r="D110" i="4" s="1"/>
  <c r="C110" i="1"/>
  <c r="C109" i="1"/>
  <c r="C108" i="1"/>
  <c r="C107" i="1"/>
  <c r="D106" i="4" s="1"/>
  <c r="C106" i="1"/>
  <c r="C105" i="1"/>
  <c r="D104" i="4" s="1"/>
  <c r="C104" i="1"/>
  <c r="D103" i="4" s="1"/>
  <c r="C103" i="1"/>
  <c r="D102" i="4" s="1"/>
  <c r="C102" i="1"/>
  <c r="C101" i="1"/>
  <c r="C100" i="1"/>
  <c r="D99" i="4" s="1"/>
  <c r="C99" i="1"/>
  <c r="D98" i="4" s="1"/>
  <c r="C98" i="1"/>
  <c r="C97" i="1"/>
  <c r="C96" i="1"/>
  <c r="C95" i="1"/>
  <c r="D94" i="4" s="1"/>
  <c r="C94" i="4" s="1"/>
  <c r="C94" i="1"/>
  <c r="D93" i="4" s="1"/>
  <c r="C93" i="1"/>
  <c r="D92" i="4" s="1"/>
  <c r="C92" i="1"/>
  <c r="C91" i="1"/>
  <c r="D90" i="4" s="1"/>
  <c r="C90" i="1"/>
  <c r="D89" i="4" s="1"/>
  <c r="C89" i="1"/>
  <c r="D88" i="4" s="1"/>
  <c r="C88" i="1"/>
  <c r="D87" i="4" s="1"/>
  <c r="C87" i="1"/>
  <c r="D86" i="4" s="1"/>
  <c r="C86" i="1"/>
  <c r="C85" i="1"/>
  <c r="C84" i="1"/>
  <c r="C83" i="1"/>
  <c r="D82" i="4" s="1"/>
  <c r="C82" i="1"/>
  <c r="C81" i="1"/>
  <c r="D80" i="4" s="1"/>
  <c r="C80" i="1"/>
  <c r="D79" i="4" s="1"/>
  <c r="C79" i="1"/>
  <c r="D78" i="4" s="1"/>
  <c r="C78" i="1"/>
  <c r="D77" i="4" s="1"/>
  <c r="C77" i="1"/>
  <c r="D76" i="4" s="1"/>
  <c r="C76" i="1"/>
  <c r="D75" i="4" s="1"/>
  <c r="C75" i="1"/>
  <c r="D74" i="4" s="1"/>
  <c r="C74" i="1"/>
  <c r="D73" i="4" s="1"/>
  <c r="C73" i="1"/>
  <c r="C72" i="1"/>
  <c r="C71" i="1"/>
  <c r="D70" i="4" s="1"/>
  <c r="C70" i="1"/>
  <c r="C69" i="1"/>
  <c r="D68" i="4" s="1"/>
  <c r="C68" i="1"/>
  <c r="D67" i="4" s="1"/>
  <c r="C67" i="1"/>
  <c r="D66" i="4" s="1"/>
  <c r="C66" i="1"/>
  <c r="C65" i="1"/>
  <c r="C64" i="1"/>
  <c r="D63" i="4" s="1"/>
  <c r="C63" i="1"/>
  <c r="D62" i="4" s="1"/>
  <c r="C62" i="1"/>
  <c r="C61" i="1"/>
  <c r="C60" i="1"/>
  <c r="D59" i="4" s="1"/>
  <c r="C59" i="1"/>
  <c r="D58" i="4" s="1"/>
  <c r="C58" i="1"/>
  <c r="D57" i="4" s="1"/>
  <c r="C57" i="1"/>
  <c r="C56" i="1"/>
  <c r="C55" i="1"/>
  <c r="D54" i="4" s="1"/>
  <c r="C54" i="1"/>
  <c r="C53" i="1"/>
  <c r="D52" i="4" s="1"/>
  <c r="C52" i="1"/>
  <c r="D51" i="4" s="1"/>
  <c r="C51" i="1"/>
  <c r="D50" i="4" s="1"/>
  <c r="C50" i="1"/>
  <c r="D49" i="4" s="1"/>
  <c r="C49" i="1"/>
  <c r="C48" i="1"/>
  <c r="C47" i="1"/>
  <c r="D46" i="4" s="1"/>
  <c r="C46" i="1"/>
  <c r="D45" i="4" s="1"/>
  <c r="C45" i="1"/>
  <c r="C44" i="1"/>
  <c r="C43" i="1"/>
  <c r="D42" i="4" s="1"/>
  <c r="C42" i="1"/>
  <c r="D41" i="4" s="1"/>
  <c r="C41" i="1"/>
  <c r="D39" i="4" s="1"/>
  <c r="C40" i="1"/>
  <c r="D40" i="4" s="1"/>
  <c r="C39" i="1"/>
  <c r="D38" i="4" s="1"/>
  <c r="C38" i="1"/>
  <c r="C37" i="1"/>
  <c r="C36" i="1"/>
  <c r="D35" i="4" s="1"/>
  <c r="C35" i="1"/>
  <c r="D34" i="4" s="1"/>
  <c r="C34" i="1"/>
  <c r="D33" i="4" s="1"/>
  <c r="C33" i="1"/>
  <c r="D32" i="4" s="1"/>
  <c r="C32" i="1"/>
  <c r="D31" i="4" s="1"/>
  <c r="C31" i="1"/>
  <c r="D30" i="4" s="1"/>
  <c r="C30" i="1"/>
  <c r="D29" i="4" s="1"/>
  <c r="C29" i="1"/>
  <c r="C28" i="1"/>
  <c r="D27" i="4" s="1"/>
  <c r="C27" i="1"/>
  <c r="D26" i="4" s="1"/>
  <c r="C26" i="1"/>
  <c r="C25" i="1"/>
  <c r="C24" i="1"/>
  <c r="C23" i="1"/>
  <c r="D22" i="4" s="1"/>
  <c r="C22" i="1"/>
  <c r="D21" i="4" s="1"/>
  <c r="C21" i="1"/>
  <c r="D20" i="4" s="1"/>
  <c r="C20" i="1"/>
  <c r="D19" i="4" s="1"/>
  <c r="C19" i="1"/>
  <c r="D18" i="4" s="1"/>
  <c r="C18" i="1"/>
  <c r="C17" i="1"/>
  <c r="D16" i="4" s="1"/>
  <c r="C16" i="1"/>
  <c r="D15" i="4" s="1"/>
  <c r="C15" i="1"/>
  <c r="D14" i="4" s="1"/>
  <c r="C14" i="1"/>
  <c r="C13" i="1"/>
  <c r="C12" i="1"/>
  <c r="C11" i="1"/>
  <c r="D11" i="4" s="1"/>
  <c r="C10" i="1"/>
  <c r="D10" i="4" s="1"/>
  <c r="C9" i="1"/>
  <c r="D9" i="4" s="1"/>
  <c r="C8" i="1"/>
  <c r="C7" i="1"/>
  <c r="C6" i="1"/>
  <c r="D6" i="4" s="1"/>
  <c r="C5" i="1"/>
  <c r="D5" i="4" s="1"/>
  <c r="C4" i="1"/>
  <c r="D4" i="4" s="1"/>
  <c r="C3" i="1"/>
  <c r="D3" i="4" s="1"/>
  <c r="C3" i="4" s="1"/>
  <c r="E205" i="4" l="1"/>
  <c r="C577" i="4"/>
  <c r="C709" i="4"/>
  <c r="C895" i="4"/>
  <c r="C236" i="4"/>
  <c r="C981" i="4"/>
  <c r="C976" i="4"/>
  <c r="C288" i="4"/>
  <c r="E9" i="4"/>
  <c r="C9" i="4" s="1"/>
  <c r="C220" i="4"/>
  <c r="C276" i="4"/>
  <c r="C395" i="4"/>
  <c r="C485" i="4"/>
  <c r="C539" i="4"/>
  <c r="C551" i="4"/>
  <c r="C557" i="4"/>
  <c r="C719" i="4"/>
  <c r="C737" i="4"/>
  <c r="C755" i="4"/>
  <c r="C761" i="4"/>
  <c r="C773" i="4"/>
  <c r="C779" i="4"/>
  <c r="C785" i="4"/>
  <c r="C797" i="4"/>
  <c r="C803" i="4"/>
  <c r="C486" i="4"/>
  <c r="C528" i="4"/>
  <c r="C552" i="4"/>
  <c r="C720" i="4"/>
  <c r="C744" i="4"/>
  <c r="C780" i="4"/>
  <c r="C792" i="4"/>
  <c r="C840" i="4"/>
  <c r="C876" i="4"/>
  <c r="C972" i="4"/>
  <c r="C294" i="4"/>
  <c r="C360" i="4"/>
  <c r="C408" i="4"/>
  <c r="C438" i="4"/>
  <c r="C462" i="4"/>
  <c r="C971" i="4"/>
  <c r="C977" i="4"/>
  <c r="E51" i="4"/>
  <c r="C51" i="4" s="1"/>
  <c r="C121" i="4"/>
  <c r="C272" i="4"/>
  <c r="C583" i="4"/>
  <c r="C589" i="4"/>
  <c r="C619" i="4"/>
  <c r="C697" i="4"/>
  <c r="C703" i="4"/>
  <c r="C912" i="4"/>
  <c r="C924" i="4"/>
  <c r="C936" i="4"/>
  <c r="C8" i="4"/>
  <c r="C588" i="4"/>
  <c r="C660" i="4"/>
  <c r="C723" i="4"/>
  <c r="C735" i="4"/>
  <c r="C753" i="4"/>
  <c r="C765" i="4"/>
  <c r="C771" i="4"/>
  <c r="C795" i="4"/>
  <c r="C807" i="4"/>
  <c r="C64" i="4"/>
  <c r="C322" i="4"/>
  <c r="C352" i="4"/>
  <c r="C490" i="4"/>
  <c r="C980" i="4"/>
  <c r="C43" i="4"/>
  <c r="C147" i="4"/>
  <c r="C274" i="4"/>
  <c r="C603" i="4"/>
  <c r="C627" i="4"/>
  <c r="C633" i="4"/>
  <c r="C657" i="4"/>
  <c r="C687" i="4"/>
  <c r="C693" i="4"/>
  <c r="C955" i="4"/>
  <c r="C336" i="4"/>
  <c r="C291" i="4"/>
  <c r="C297" i="4"/>
  <c r="C309" i="4"/>
  <c r="C339" i="4"/>
  <c r="C351" i="4"/>
  <c r="C363" i="4"/>
  <c r="C375" i="4"/>
  <c r="C381" i="4"/>
  <c r="C477" i="4"/>
  <c r="C495" i="4"/>
  <c r="C935" i="4"/>
  <c r="C941" i="4"/>
  <c r="C947" i="4"/>
  <c r="C986" i="4"/>
  <c r="C992" i="4"/>
  <c r="C480" i="4"/>
  <c r="C463" i="4"/>
  <c r="C386" i="4"/>
  <c r="C328" i="4"/>
  <c r="C340" i="4"/>
  <c r="C346" i="4"/>
  <c r="C656" i="4"/>
  <c r="C994" i="4"/>
  <c r="C299" i="4"/>
  <c r="C323" i="4"/>
  <c r="C329" i="4"/>
  <c r="C484" i="4"/>
  <c r="C501" i="4"/>
  <c r="C525" i="4"/>
  <c r="C531" i="4"/>
  <c r="C561" i="4"/>
  <c r="C573" i="4"/>
  <c r="C716" i="4"/>
  <c r="C752" i="4"/>
  <c r="C776" i="4"/>
  <c r="C800" i="4"/>
  <c r="C812" i="4"/>
  <c r="C824" i="4"/>
  <c r="C848" i="4"/>
  <c r="C860" i="4"/>
  <c r="C961" i="4"/>
  <c r="C705" i="4"/>
  <c r="C496" i="4"/>
  <c r="C616" i="4"/>
  <c r="C901" i="4"/>
  <c r="C907" i="4"/>
  <c r="C913" i="4"/>
  <c r="C318" i="4"/>
  <c r="C158" i="4"/>
  <c r="C7" i="4"/>
  <c r="C334" i="4"/>
  <c r="C357" i="4"/>
  <c r="C392" i="4"/>
  <c r="C469" i="4"/>
  <c r="C502" i="4"/>
  <c r="C908" i="4"/>
  <c r="C920" i="4"/>
  <c r="C932" i="4"/>
  <c r="C996" i="4"/>
  <c r="C142" i="4"/>
  <c r="C283" i="4"/>
  <c r="C952" i="4"/>
  <c r="C997" i="4"/>
  <c r="C472" i="4"/>
  <c r="C23" i="4"/>
  <c r="C24" i="4"/>
  <c r="C25" i="4"/>
  <c r="C81" i="4"/>
  <c r="E208" i="4"/>
  <c r="C208" i="4" s="1"/>
  <c r="C289" i="4"/>
  <c r="C324" i="4"/>
  <c r="C341" i="4"/>
  <c r="C347" i="4"/>
  <c r="C376" i="4"/>
  <c r="C382" i="4"/>
  <c r="C405" i="4"/>
  <c r="C487" i="4"/>
  <c r="C617" i="4"/>
  <c r="C898" i="4"/>
  <c r="C82" i="4"/>
  <c r="C601" i="4"/>
  <c r="C625" i="4"/>
  <c r="C655" i="4"/>
  <c r="C532" i="4"/>
  <c r="C544" i="4"/>
  <c r="C585" i="4"/>
  <c r="C38" i="4"/>
  <c r="C74" i="4"/>
  <c r="C503" i="4"/>
  <c r="C254" i="4"/>
  <c r="C60" i="4"/>
  <c r="C314" i="4"/>
  <c r="C348" i="4"/>
  <c r="C112" i="4"/>
  <c r="C412" i="4"/>
  <c r="C448" i="4"/>
  <c r="C510" i="4"/>
  <c r="C298" i="4"/>
  <c r="C327" i="4"/>
  <c r="C372" i="4"/>
  <c r="C419" i="4"/>
  <c r="C431" i="4"/>
  <c r="C443" i="4"/>
  <c r="C455" i="4"/>
  <c r="C593" i="4"/>
  <c r="C611" i="4"/>
  <c r="C956" i="4"/>
  <c r="C904" i="4"/>
  <c r="C815" i="4"/>
  <c r="C70" i="4"/>
  <c r="C595" i="4"/>
  <c r="E206" i="4"/>
  <c r="C206" i="4" s="1"/>
  <c r="C28" i="4"/>
  <c r="C281" i="4"/>
  <c r="C304" i="4"/>
  <c r="C316" i="4"/>
  <c r="C350" i="4"/>
  <c r="C373" i="4"/>
  <c r="C385" i="4"/>
  <c r="C736" i="4"/>
  <c r="C748" i="4"/>
  <c r="C772" i="4"/>
  <c r="C784" i="4"/>
  <c r="C808" i="4"/>
  <c r="C880" i="4"/>
  <c r="C837" i="4"/>
  <c r="C927" i="4"/>
  <c r="C933" i="4"/>
  <c r="C939" i="4"/>
  <c r="C945" i="4"/>
  <c r="C568" i="4"/>
  <c r="C609" i="4"/>
  <c r="C311" i="4"/>
  <c r="C769" i="4"/>
  <c r="C793" i="4"/>
  <c r="C420" i="4"/>
  <c r="C450" i="4"/>
  <c r="C853" i="4"/>
  <c r="C865" i="4"/>
  <c r="C993" i="4"/>
  <c r="C191" i="4"/>
  <c r="C306" i="4"/>
  <c r="C29" i="4"/>
  <c r="C125" i="4"/>
  <c r="C244" i="4"/>
  <c r="C268" i="4"/>
  <c r="C410" i="4"/>
  <c r="C42" i="4"/>
  <c r="C197" i="4"/>
  <c r="C233" i="4"/>
  <c r="C245" i="4"/>
  <c r="C302" i="4"/>
  <c r="C520" i="4"/>
  <c r="C548" i="4"/>
  <c r="C612" i="4"/>
  <c r="C185" i="4"/>
  <c r="C292" i="4"/>
  <c r="C303" i="4"/>
  <c r="C308" i="4"/>
  <c r="C331" i="4"/>
  <c r="C342" i="4"/>
  <c r="C383" i="4"/>
  <c r="C400" i="4"/>
  <c r="C441" i="4"/>
  <c r="C447" i="4"/>
  <c r="C515" i="4"/>
  <c r="C543" i="4"/>
  <c r="C549" i="4"/>
  <c r="C584" i="4"/>
  <c r="C820" i="4"/>
  <c r="C153" i="4"/>
  <c r="C888" i="4"/>
  <c r="C209" i="4"/>
  <c r="C247" i="4"/>
  <c r="C332" i="4"/>
  <c r="C343" i="4"/>
  <c r="C349" i="4"/>
  <c r="C407" i="4"/>
  <c r="C418" i="4"/>
  <c r="C436" i="4"/>
  <c r="C442" i="4"/>
  <c r="C460" i="4"/>
  <c r="C498" i="4"/>
  <c r="C504" i="4"/>
  <c r="C579" i="4"/>
  <c r="C649" i="4"/>
  <c r="C875" i="4"/>
  <c r="C957" i="4"/>
  <c r="C849" i="4"/>
  <c r="C966" i="4"/>
  <c r="C987" i="4"/>
  <c r="C948" i="4"/>
  <c r="C39" i="4"/>
  <c r="C127" i="4"/>
  <c r="C572" i="4"/>
  <c r="C567" i="4"/>
  <c r="C257" i="4"/>
  <c r="C92" i="4"/>
  <c r="C128" i="4"/>
  <c r="C117" i="4"/>
  <c r="C279" i="4"/>
  <c r="C285" i="4"/>
  <c r="C364" i="4"/>
  <c r="C370" i="4"/>
  <c r="C387" i="4"/>
  <c r="C432" i="4"/>
  <c r="C541" i="4"/>
  <c r="C623" i="4"/>
  <c r="C635" i="4"/>
  <c r="C641" i="4"/>
  <c r="C664" i="4"/>
  <c r="C688" i="4"/>
  <c r="C717" i="4"/>
  <c r="C740" i="4"/>
  <c r="C915" i="4"/>
  <c r="C988" i="4"/>
  <c r="C999" i="4"/>
  <c r="C644" i="4"/>
  <c r="C851" i="4"/>
  <c r="C869" i="4"/>
  <c r="C968" i="4"/>
  <c r="C989" i="4"/>
  <c r="C995" i="4"/>
  <c r="C1000" i="4"/>
  <c r="C143" i="4"/>
  <c r="C175" i="4"/>
  <c r="C367" i="4"/>
  <c r="E196" i="4"/>
  <c r="C196" i="4" s="1"/>
  <c r="C33" i="4"/>
  <c r="C69" i="4"/>
  <c r="C105" i="4"/>
  <c r="C471" i="4"/>
  <c r="C476" i="4"/>
  <c r="C482" i="4"/>
  <c r="C569" i="4"/>
  <c r="C636" i="4"/>
  <c r="C648" i="4"/>
  <c r="C683" i="4"/>
  <c r="C764" i="4"/>
  <c r="C881" i="4"/>
  <c r="C887" i="4"/>
  <c r="C969" i="4"/>
  <c r="C984" i="4"/>
  <c r="C406" i="4"/>
  <c r="C85" i="4"/>
  <c r="C293" i="4"/>
  <c r="C355" i="4"/>
  <c r="C361" i="4"/>
  <c r="C384" i="4"/>
  <c r="C456" i="4"/>
  <c r="C478" i="4"/>
  <c r="C489" i="4"/>
  <c r="C499" i="4"/>
  <c r="C527" i="4"/>
  <c r="C565" i="4"/>
  <c r="C696" i="4"/>
  <c r="C708" i="4"/>
  <c r="C725" i="4"/>
  <c r="C731" i="4"/>
  <c r="C847" i="4"/>
  <c r="C985" i="4"/>
  <c r="C991" i="4"/>
  <c r="C691" i="4"/>
  <c r="C973" i="4"/>
  <c r="C645" i="4"/>
  <c r="C662" i="4"/>
  <c r="C668" i="4"/>
  <c r="C843" i="4"/>
  <c r="C152" i="4"/>
  <c r="C286" i="4"/>
  <c r="C307" i="4"/>
  <c r="C312" i="4"/>
  <c r="C337" i="4"/>
  <c r="C358" i="4"/>
  <c r="C435" i="4"/>
  <c r="C483" i="4"/>
  <c r="C547" i="4"/>
  <c r="C628" i="4"/>
  <c r="C663" i="4"/>
  <c r="C669" i="4"/>
  <c r="C681" i="4"/>
  <c r="C704" i="4"/>
  <c r="C732" i="4"/>
  <c r="C777" i="4"/>
  <c r="C827" i="4"/>
  <c r="C844" i="4"/>
  <c r="C873" i="4"/>
  <c r="C884" i="4"/>
  <c r="C953" i="4"/>
  <c r="C990" i="4"/>
  <c r="C828" i="4"/>
  <c r="C856" i="4"/>
  <c r="C885" i="4"/>
  <c r="C943" i="4"/>
  <c r="C949" i="4"/>
  <c r="C813" i="4"/>
  <c r="C892" i="4"/>
  <c r="C1001" i="4"/>
  <c r="C928" i="4"/>
  <c r="C934" i="4"/>
  <c r="C184" i="4"/>
  <c r="C35" i="4"/>
  <c r="C59" i="4"/>
  <c r="C270" i="4"/>
  <c r="C202" i="4"/>
  <c r="C238" i="4"/>
  <c r="C262" i="4"/>
  <c r="C451" i="4"/>
  <c r="C580" i="4"/>
  <c r="C13" i="4"/>
  <c r="C174" i="4"/>
  <c r="C711" i="4"/>
  <c r="C115" i="4"/>
  <c r="C234" i="4"/>
  <c r="C905" i="4"/>
  <c r="C911" i="4"/>
  <c r="C917" i="4"/>
  <c r="C923" i="4"/>
  <c r="C982" i="4"/>
  <c r="C466" i="4"/>
  <c r="C47" i="4"/>
  <c r="C190" i="4"/>
  <c r="C226" i="4"/>
  <c r="C250" i="4"/>
  <c r="C559" i="4"/>
  <c r="C762" i="4"/>
  <c r="C897" i="4"/>
  <c r="C909" i="4"/>
  <c r="C162" i="4"/>
  <c r="C212" i="4"/>
  <c r="C399" i="4"/>
  <c r="C79" i="4"/>
  <c r="C151" i="4"/>
  <c r="C506" i="4"/>
  <c r="C32" i="4"/>
  <c r="C80" i="4"/>
  <c r="C104" i="4"/>
  <c r="C116" i="4"/>
  <c r="C101" i="4"/>
  <c r="C10" i="4"/>
  <c r="C300" i="4"/>
  <c r="C315" i="4"/>
  <c r="C356" i="4"/>
  <c r="C401" i="4"/>
  <c r="C421" i="4"/>
  <c r="C427" i="4"/>
  <c r="C433" i="4"/>
  <c r="C449" i="4"/>
  <c r="C492" i="4"/>
  <c r="C497" i="4"/>
  <c r="C556" i="4"/>
  <c r="C605" i="4"/>
  <c r="C679" i="4"/>
  <c r="C685" i="4"/>
  <c r="C724" i="4"/>
  <c r="C825" i="4"/>
  <c r="C946" i="4"/>
  <c r="C962" i="4"/>
  <c r="C757" i="4"/>
  <c r="C763" i="4"/>
  <c r="C394" i="4"/>
  <c r="C592" i="4"/>
  <c r="C979" i="4"/>
  <c r="C296" i="4"/>
  <c r="C560" i="4"/>
  <c r="C965" i="4"/>
  <c r="C71" i="4"/>
  <c r="E95" i="4"/>
  <c r="C95" i="4" s="1"/>
  <c r="C119" i="4"/>
  <c r="C280" i="4"/>
  <c r="C944" i="4"/>
  <c r="C72" i="4"/>
  <c r="C275" i="4"/>
  <c r="C508" i="4"/>
  <c r="C519" i="4"/>
  <c r="C149" i="4"/>
  <c r="C173" i="4"/>
  <c r="C366" i="4"/>
  <c r="C414" i="4"/>
  <c r="C425" i="4"/>
  <c r="C468" i="4"/>
  <c r="C473" i="4"/>
  <c r="C629" i="4"/>
  <c r="C680" i="4"/>
  <c r="C871" i="4"/>
  <c r="C964" i="4"/>
  <c r="C535" i="4"/>
  <c r="C545" i="4"/>
  <c r="C138" i="4"/>
  <c r="C56" i="4"/>
  <c r="C260" i="4"/>
  <c r="C416" i="4"/>
  <c r="C494" i="4"/>
  <c r="C883" i="4"/>
  <c r="C889" i="4"/>
  <c r="C960" i="4"/>
  <c r="C396" i="4"/>
  <c r="C698" i="4"/>
  <c r="C857" i="4"/>
  <c r="C951" i="4"/>
  <c r="C215" i="4"/>
  <c r="C380" i="4"/>
  <c r="C459" i="4"/>
  <c r="C464" i="4"/>
  <c r="C874" i="4"/>
  <c r="C189" i="4"/>
  <c r="C760" i="4"/>
  <c r="C809" i="4"/>
  <c r="C359" i="4"/>
  <c r="C434" i="4"/>
  <c r="C423" i="4"/>
  <c r="C700" i="4"/>
  <c r="C788" i="4"/>
  <c r="C53" i="4"/>
  <c r="C200" i="4"/>
  <c r="C221" i="4"/>
  <c r="C278" i="4"/>
  <c r="C305" i="4"/>
  <c r="C320" i="4"/>
  <c r="C335" i="4"/>
  <c r="C345" i="4"/>
  <c r="C430" i="4"/>
  <c r="C481" i="4"/>
  <c r="C517" i="4"/>
  <c r="C533" i="4"/>
  <c r="C575" i="4"/>
  <c r="C596" i="4"/>
  <c r="C639" i="4"/>
  <c r="C673" i="4"/>
  <c r="C684" i="4"/>
  <c r="C728" i="4"/>
  <c r="C767" i="4"/>
  <c r="C821" i="4"/>
  <c r="C978" i="4"/>
  <c r="C963" i="4"/>
  <c r="C402" i="4"/>
  <c r="C566" i="4"/>
  <c r="C587" i="4"/>
  <c r="C722" i="4"/>
  <c r="C906" i="4"/>
  <c r="C458" i="4"/>
  <c r="C598" i="4"/>
  <c r="C701" i="4"/>
  <c r="C831" i="4"/>
  <c r="C371" i="4"/>
  <c r="C422" i="4"/>
  <c r="C514" i="4"/>
  <c r="C530" i="4"/>
  <c r="C620" i="4"/>
  <c r="C674" i="4"/>
  <c r="C799" i="4"/>
  <c r="C810" i="4"/>
  <c r="C826" i="4"/>
  <c r="C45" i="4"/>
  <c r="C65" i="4"/>
  <c r="C111" i="4"/>
  <c r="C599" i="4"/>
  <c r="C610" i="4"/>
  <c r="C642" i="4"/>
  <c r="C789" i="4"/>
  <c r="C805" i="4"/>
  <c r="C891" i="4"/>
  <c r="C930" i="4"/>
  <c r="C975" i="4"/>
  <c r="C362" i="4"/>
  <c r="C594" i="4"/>
  <c r="C621" i="4"/>
  <c r="C626" i="4"/>
  <c r="C631" i="4"/>
  <c r="C675" i="4"/>
  <c r="C811" i="4"/>
  <c r="C854" i="4"/>
  <c r="C886" i="4"/>
  <c r="C914" i="4"/>
  <c r="C919" i="4"/>
  <c r="C287" i="4"/>
  <c r="C542" i="4"/>
  <c r="C670" i="4"/>
  <c r="C741" i="4"/>
  <c r="C746" i="4"/>
  <c r="C833" i="4"/>
  <c r="C424" i="4"/>
  <c r="C632" i="4"/>
  <c r="C665" i="4"/>
  <c r="C758" i="4"/>
  <c r="C839" i="4"/>
  <c r="C855" i="4"/>
  <c r="C866" i="4"/>
  <c r="C967" i="4"/>
  <c r="C225" i="4"/>
  <c r="C282" i="4"/>
  <c r="C446" i="4"/>
  <c r="C491" i="4"/>
  <c r="C516" i="4"/>
  <c r="C796" i="4"/>
  <c r="C801" i="4"/>
  <c r="C14" i="4"/>
  <c r="C26" i="4"/>
  <c r="C50" i="4"/>
  <c r="C62" i="4"/>
  <c r="C86" i="4"/>
  <c r="C98" i="4"/>
  <c r="C110" i="4"/>
  <c r="C122" i="4"/>
  <c r="C134" i="4"/>
  <c r="C146" i="4"/>
  <c r="C170" i="4"/>
  <c r="C181" i="4"/>
  <c r="C205" i="4"/>
  <c r="C217" i="4"/>
  <c r="C229" i="4"/>
  <c r="C265" i="4"/>
  <c r="C155" i="4"/>
  <c r="C18" i="4"/>
  <c r="C90" i="4"/>
  <c r="C163" i="4"/>
  <c r="C210" i="4"/>
  <c r="C222" i="4"/>
  <c r="C415" i="4"/>
  <c r="C511" i="4"/>
  <c r="C699" i="4"/>
  <c r="C775" i="4"/>
  <c r="C786" i="4"/>
  <c r="C27" i="4"/>
  <c r="C75" i="4"/>
  <c r="C87" i="4"/>
  <c r="C159" i="4"/>
  <c r="C194" i="4"/>
  <c r="C230" i="4"/>
  <c r="C242" i="4"/>
  <c r="C271" i="4"/>
  <c r="C96" i="4"/>
  <c r="C108" i="4"/>
  <c r="C120" i="4"/>
  <c r="C132" i="4"/>
  <c r="C144" i="4"/>
  <c r="C156" i="4"/>
  <c r="C168" i="4"/>
  <c r="C179" i="4"/>
  <c r="C203" i="4"/>
  <c r="C227" i="4"/>
  <c r="C239" i="4"/>
  <c r="C251" i="4"/>
  <c r="C263" i="4"/>
  <c r="C374" i="4"/>
  <c r="C390" i="4"/>
  <c r="C694" i="4"/>
  <c r="C76" i="4"/>
  <c r="C136" i="4"/>
  <c r="C148" i="4"/>
  <c r="C183" i="4"/>
  <c r="C195" i="4"/>
  <c r="C61" i="4"/>
  <c r="C109" i="4"/>
  <c r="C133" i="4"/>
  <c r="C169" i="4"/>
  <c r="C19" i="4"/>
  <c r="C55" i="4"/>
  <c r="C91" i="4"/>
  <c r="C284" i="4"/>
  <c r="C295" i="4"/>
  <c r="C354" i="4"/>
  <c r="C411" i="4"/>
  <c r="C457" i="4"/>
  <c r="C507" i="4"/>
  <c r="C581" i="4"/>
  <c r="C597" i="4"/>
  <c r="C624" i="4"/>
  <c r="C689" i="4"/>
  <c r="C695" i="4"/>
  <c r="C727" i="4"/>
  <c r="C749" i="4"/>
  <c r="C836" i="4"/>
  <c r="C841" i="4"/>
  <c r="C852" i="4"/>
  <c r="C863" i="4"/>
  <c r="C879" i="4"/>
  <c r="C958" i="4"/>
  <c r="C926" i="4"/>
  <c r="C983" i="4"/>
  <c r="C739" i="4"/>
  <c r="C750" i="4"/>
  <c r="C766" i="4"/>
  <c r="C850" i="4"/>
  <c r="C959" i="4"/>
  <c r="C11" i="4"/>
  <c r="C22" i="4"/>
  <c r="C34" i="4"/>
  <c r="C46" i="4"/>
  <c r="C118" i="4"/>
  <c r="C130" i="4"/>
  <c r="C237" i="4"/>
  <c r="C388" i="4"/>
  <c r="C555" i="4"/>
  <c r="C692" i="4"/>
  <c r="C718" i="4"/>
  <c r="C756" i="4"/>
  <c r="C867" i="4"/>
  <c r="C903" i="4"/>
  <c r="C100" i="4"/>
  <c r="C231" i="4"/>
  <c r="C269" i="4"/>
  <c r="C344" i="4"/>
  <c r="C379" i="4"/>
  <c r="C389" i="4"/>
  <c r="C404" i="4"/>
  <c r="C409" i="4"/>
  <c r="C429" i="4"/>
  <c r="C444" i="4"/>
  <c r="C454" i="4"/>
  <c r="C479" i="4"/>
  <c r="C524" i="4"/>
  <c r="C550" i="4"/>
  <c r="C570" i="4"/>
  <c r="C591" i="4"/>
  <c r="C608" i="4"/>
  <c r="C661" i="4"/>
  <c r="C677" i="4"/>
  <c r="C713" i="4"/>
  <c r="C729" i="4"/>
  <c r="C751" i="4"/>
  <c r="C804" i="4"/>
  <c r="C814" i="4"/>
  <c r="C921" i="4"/>
  <c r="C937" i="4"/>
  <c r="C942" i="4"/>
  <c r="C970" i="4"/>
  <c r="C470" i="4"/>
  <c r="C714" i="4"/>
  <c r="C782" i="4"/>
  <c r="C538" i="4"/>
  <c r="C916" i="4"/>
  <c r="C126" i="4"/>
  <c r="C248" i="4"/>
  <c r="C634" i="4"/>
  <c r="C798" i="4"/>
  <c r="C838" i="4"/>
  <c r="C67" i="4"/>
  <c r="C378" i="4"/>
  <c r="C778" i="4"/>
  <c r="C818" i="4"/>
  <c r="C823" i="4"/>
  <c r="C890" i="4"/>
  <c r="C140" i="4"/>
  <c r="C176" i="4"/>
  <c r="C223" i="4"/>
  <c r="C235" i="4"/>
  <c r="C93" i="4"/>
  <c r="C129" i="4"/>
  <c r="C166" i="4"/>
  <c r="C261" i="4"/>
  <c r="C204" i="4"/>
  <c r="C277" i="4"/>
  <c r="C310" i="4"/>
  <c r="C333" i="4"/>
  <c r="C393" i="4"/>
  <c r="C453" i="4"/>
  <c r="C467" i="4"/>
  <c r="C505" i="4"/>
  <c r="C529" i="4"/>
  <c r="C534" i="4"/>
  <c r="C604" i="4"/>
  <c r="C615" i="4"/>
  <c r="C651" i="4"/>
  <c r="C667" i="4"/>
  <c r="C672" i="4"/>
  <c r="C682" i="4"/>
  <c r="C706" i="4"/>
  <c r="C896" i="4"/>
  <c r="C974" i="4"/>
  <c r="C743" i="4"/>
  <c r="C861" i="4"/>
  <c r="C918" i="4"/>
  <c r="C929" i="4"/>
  <c r="C537" i="4"/>
  <c r="C654" i="4"/>
  <c r="C219" i="4"/>
  <c r="C37" i="4"/>
  <c r="C602" i="4"/>
  <c r="C150" i="4"/>
  <c r="C710" i="4"/>
  <c r="C139" i="4"/>
  <c r="C678" i="4"/>
  <c r="C738" i="4"/>
  <c r="C759" i="4"/>
  <c r="C830" i="4"/>
  <c r="C882" i="4"/>
  <c r="C586" i="4"/>
  <c r="C613" i="4"/>
  <c r="C730" i="4"/>
  <c r="C232" i="4"/>
  <c r="C614" i="4"/>
  <c r="C783" i="4"/>
  <c r="C103" i="4"/>
  <c r="C12" i="4"/>
  <c r="C574" i="4"/>
  <c r="C646" i="4"/>
  <c r="C774" i="4"/>
  <c r="C845" i="4"/>
  <c r="C325" i="4"/>
  <c r="C590" i="4"/>
  <c r="C658" i="4"/>
  <c r="C734" i="4"/>
  <c r="C754" i="4"/>
  <c r="C806" i="4"/>
  <c r="C846" i="4"/>
  <c r="C326" i="4"/>
  <c r="C638" i="4"/>
  <c r="C618" i="4"/>
  <c r="C802" i="4"/>
  <c r="C562" i="4"/>
  <c r="C686" i="4"/>
  <c r="C66" i="4"/>
  <c r="C114" i="4"/>
  <c r="C165" i="4"/>
  <c r="C518" i="4"/>
  <c r="C558" i="4"/>
  <c r="C186" i="4"/>
  <c r="C252" i="4"/>
  <c r="C49" i="4"/>
  <c r="C73" i="4"/>
  <c r="C192" i="4"/>
  <c r="C216" i="4"/>
  <c r="C201" i="4"/>
  <c r="C137" i="4"/>
  <c r="C199" i="4"/>
  <c r="C330" i="4"/>
  <c r="C353" i="4"/>
  <c r="C426" i="4"/>
  <c r="C474" i="4"/>
  <c r="C493" i="4"/>
  <c r="C526" i="4"/>
  <c r="C576" i="4"/>
  <c r="C607" i="4"/>
  <c r="C643" i="4"/>
  <c r="C653" i="4"/>
  <c r="C659" i="4"/>
  <c r="C816" i="4"/>
  <c r="C893" i="4"/>
  <c r="C931" i="4"/>
  <c r="C954" i="4"/>
  <c r="C1002" i="4"/>
  <c r="C950" i="4"/>
  <c r="C998" i="4"/>
  <c r="C870" i="4"/>
  <c r="C894" i="4"/>
  <c r="C938" i="4"/>
  <c r="C900" i="4"/>
  <c r="C910" i="4"/>
  <c r="C925" i="4"/>
  <c r="C554" i="4"/>
  <c r="C582" i="4"/>
  <c r="C606" i="4"/>
  <c r="C630" i="4"/>
  <c r="C640" i="4"/>
  <c r="C650" i="4"/>
  <c r="C721" i="4"/>
  <c r="C726" i="4"/>
  <c r="C770" i="4"/>
  <c r="C832" i="4"/>
  <c r="C131" i="4"/>
  <c r="C167" i="4"/>
  <c r="C214" i="4"/>
  <c r="C17" i="4"/>
  <c r="C301" i="4"/>
  <c r="C377" i="4"/>
  <c r="C391" i="4"/>
  <c r="C445" i="4"/>
  <c r="C521" i="4"/>
  <c r="C540" i="4"/>
  <c r="C564" i="4"/>
  <c r="C578" i="4"/>
  <c r="C702" i="4"/>
  <c r="C712" i="4"/>
  <c r="C794" i="4"/>
  <c r="C822" i="4"/>
  <c r="C842" i="4"/>
  <c r="C862" i="4"/>
  <c r="C872" i="4"/>
  <c r="C877" i="4"/>
  <c r="C940" i="4"/>
  <c r="C437" i="4"/>
  <c r="C522" i="4"/>
  <c r="C546" i="4"/>
  <c r="C622" i="4"/>
  <c r="C637" i="4"/>
  <c r="C647" i="4"/>
  <c r="C652" i="4"/>
  <c r="C666" i="4"/>
  <c r="C671" i="4"/>
  <c r="C676" i="4"/>
  <c r="C690" i="4"/>
  <c r="C733" i="4"/>
  <c r="C742" i="4"/>
  <c r="C747" i="4"/>
  <c r="C790" i="4"/>
  <c r="C834" i="4"/>
  <c r="C858" i="4"/>
  <c r="C868" i="4"/>
  <c r="C878" i="4"/>
  <c r="C791" i="4"/>
  <c r="C859" i="4"/>
  <c r="C864" i="4"/>
  <c r="C902" i="4"/>
  <c r="C922" i="4"/>
  <c r="C157" i="4"/>
  <c r="C20" i="4"/>
  <c r="C4" i="4"/>
  <c r="C15" i="4"/>
  <c r="C40" i="4"/>
  <c r="C63" i="4"/>
  <c r="C99" i="4"/>
  <c r="C123" i="4"/>
  <c r="C135" i="4"/>
  <c r="C182" i="4"/>
  <c r="C218" i="4"/>
  <c r="C266" i="4"/>
  <c r="C48" i="4"/>
  <c r="C160" i="4"/>
  <c r="C243" i="4"/>
  <c r="C31" i="4"/>
  <c r="C21" i="4"/>
  <c r="C57" i="4"/>
  <c r="C141" i="4"/>
  <c r="C177" i="4"/>
  <c r="C224" i="4"/>
  <c r="C213" i="4"/>
  <c r="C171" i="4"/>
  <c r="C5" i="4"/>
  <c r="C16" i="4"/>
  <c r="C52" i="4"/>
  <c r="C88" i="4"/>
  <c r="C124" i="4"/>
  <c r="C172" i="4"/>
  <c r="C207" i="4"/>
  <c r="C255" i="4"/>
  <c r="C267" i="4"/>
  <c r="C6" i="4"/>
  <c r="C41" i="4"/>
  <c r="C77" i="4"/>
  <c r="C89" i="4"/>
  <c r="C113" i="4"/>
  <c r="C161" i="4"/>
  <c r="C256" i="4"/>
  <c r="E241" i="4"/>
  <c r="C241" i="4" s="1"/>
  <c r="E145" i="4"/>
  <c r="C145" i="4" s="1"/>
  <c r="C78" i="4"/>
  <c r="C198" i="4"/>
  <c r="C246" i="4"/>
  <c r="C259" i="4"/>
  <c r="E30" i="4"/>
  <c r="C30" i="4" s="1"/>
  <c r="C178" i="4"/>
  <c r="C249" i="4"/>
  <c r="E44" i="4"/>
  <c r="C44" i="4" s="1"/>
  <c r="E211" i="4"/>
  <c r="C211" i="4" s="1"/>
  <c r="C240" i="4"/>
  <c r="C273" i="4"/>
  <c r="C321" i="4"/>
  <c r="C369" i="4"/>
  <c r="C417" i="4"/>
  <c r="C465" i="4"/>
  <c r="C513" i="4"/>
  <c r="C563" i="4"/>
  <c r="C600" i="4"/>
  <c r="C781" i="4"/>
  <c r="C264" i="4"/>
  <c r="E36" i="4"/>
  <c r="C36" i="4" s="1"/>
  <c r="E84" i="4"/>
  <c r="C84" i="4" s="1"/>
  <c r="E180" i="4"/>
  <c r="C180" i="4" s="1"/>
  <c r="E228" i="4"/>
  <c r="C228" i="4" s="1"/>
  <c r="C107" i="4"/>
  <c r="C164" i="4"/>
  <c r="E193" i="4"/>
  <c r="C193" i="4" s="1"/>
  <c r="E253" i="4"/>
  <c r="C253" i="4" s="1"/>
  <c r="C102" i="4"/>
  <c r="C97" i="4"/>
  <c r="E54" i="4"/>
  <c r="C54" i="4" s="1"/>
  <c r="C83" i="4"/>
  <c r="E258" i="4"/>
  <c r="C258" i="4" s="1"/>
  <c r="E68" i="4"/>
  <c r="C68" i="4" s="1"/>
  <c r="E187" i="4"/>
  <c r="C187" i="4" s="1"/>
  <c r="D188" i="4"/>
  <c r="C188" i="4" s="1"/>
  <c r="C317" i="4"/>
  <c r="C365" i="4"/>
  <c r="C413" i="4"/>
  <c r="C461" i="4"/>
  <c r="C509" i="4"/>
  <c r="C768" i="4"/>
  <c r="C819" i="4"/>
  <c r="C899" i="4"/>
  <c r="E58" i="4"/>
  <c r="C58" i="4" s="1"/>
  <c r="E106" i="4"/>
  <c r="C106" i="4" s="1"/>
  <c r="E154" i="4"/>
  <c r="C154" i="4" s="1"/>
  <c r="C707" i="4"/>
</calcChain>
</file>

<file path=xl/sharedStrings.xml><?xml version="1.0" encoding="utf-8"?>
<sst xmlns="http://schemas.openxmlformats.org/spreadsheetml/2006/main" count="4677" uniqueCount="318">
  <si>
    <t>学号</t>
  </si>
  <si>
    <t>姓名</t>
  </si>
  <si>
    <t>A</t>
  </si>
  <si>
    <t>科目</t>
  </si>
  <si>
    <t>系统解剖学（一）</t>
  </si>
  <si>
    <t>应用英语（一）</t>
  </si>
  <si>
    <t>思想道德与法治</t>
  </si>
  <si>
    <t>生物化学</t>
  </si>
  <si>
    <t>系统解剖学（二）</t>
  </si>
  <si>
    <t>组织学与胚胎学</t>
  </si>
  <si>
    <t>医学细胞生物学</t>
  </si>
  <si>
    <t>应用英语（二）</t>
  </si>
  <si>
    <t>中国近现代史纲要</t>
  </si>
  <si>
    <t>中华民族共同体概论</t>
  </si>
  <si>
    <t>学分</t>
  </si>
  <si>
    <t>本sheet使用方法：</t>
  </si>
  <si>
    <t>段又元</t>
  </si>
  <si>
    <t>得分</t>
  </si>
  <si>
    <t>2.将赋分与得分填到对应的绿色位置。</t>
  </si>
  <si>
    <t>贾龙</t>
  </si>
  <si>
    <t>3.密码123</t>
  </si>
  <si>
    <t>余木汐</t>
  </si>
  <si>
    <t>4.1000条以内</t>
  </si>
  <si>
    <t>朱丹阳</t>
  </si>
  <si>
    <t>刘书涵</t>
  </si>
  <si>
    <t>杨濮语</t>
  </si>
  <si>
    <t>李佳庆</t>
  </si>
  <si>
    <t>张颖</t>
  </si>
  <si>
    <t>张丹桔</t>
  </si>
  <si>
    <t>梁佳音</t>
  </si>
  <si>
    <t>徐瑞阳</t>
  </si>
  <si>
    <t>蒋岱峰</t>
  </si>
  <si>
    <t>杨志远</t>
  </si>
  <si>
    <t>陈嘉豪</t>
  </si>
  <si>
    <t>邓皓源</t>
  </si>
  <si>
    <t>王梦萍</t>
  </si>
  <si>
    <t>赵博文</t>
  </si>
  <si>
    <t>刘子轩</t>
  </si>
  <si>
    <t>魏晨钰</t>
  </si>
  <si>
    <t>马迎勇</t>
  </si>
  <si>
    <t>付怡佳</t>
  </si>
  <si>
    <t>宋恩奇</t>
  </si>
  <si>
    <t>李梦婷</t>
  </si>
  <si>
    <t>刘佳玉</t>
  </si>
  <si>
    <t>孙付印</t>
  </si>
  <si>
    <t>王俊峰</t>
  </si>
  <si>
    <t>冯雅文</t>
  </si>
  <si>
    <t>朱兵宇</t>
  </si>
  <si>
    <t>李大一</t>
  </si>
  <si>
    <t>谢昊然</t>
  </si>
  <si>
    <t>帖心蕾</t>
  </si>
  <si>
    <t>刘莹莹</t>
  </si>
  <si>
    <t>刘馨怡</t>
  </si>
  <si>
    <t>杨若晞</t>
  </si>
  <si>
    <t>赵思越</t>
  </si>
  <si>
    <t>李佳燕</t>
  </si>
  <si>
    <t>许子墨</t>
  </si>
  <si>
    <t>臧牧柯</t>
  </si>
  <si>
    <t>杨迪涵</t>
  </si>
  <si>
    <t>赵家颖</t>
  </si>
  <si>
    <t>胡晓影</t>
  </si>
  <si>
    <t>梅隆昊</t>
  </si>
  <si>
    <t>孙若茜</t>
  </si>
  <si>
    <t>张如意</t>
  </si>
  <si>
    <t>段昊成</t>
  </si>
  <si>
    <t>程鑫宇</t>
  </si>
  <si>
    <t>尚静源</t>
  </si>
  <si>
    <t>刘世栋</t>
  </si>
  <si>
    <t>李梦瑶</t>
  </si>
  <si>
    <t>张观宝</t>
  </si>
  <si>
    <t>李星潼</t>
  </si>
  <si>
    <t>何明贞</t>
  </si>
  <si>
    <t>陈杰</t>
  </si>
  <si>
    <t>魏诗嘉</t>
  </si>
  <si>
    <t>罗正航</t>
  </si>
  <si>
    <t>潘怡含</t>
  </si>
  <si>
    <t>周海发</t>
  </si>
  <si>
    <t>张梦帆</t>
  </si>
  <si>
    <t>谷子墨</t>
  </si>
  <si>
    <t>李玉雪</t>
  </si>
  <si>
    <t>王玥</t>
  </si>
  <si>
    <t>马瑜彤</t>
  </si>
  <si>
    <t>陈锟硕</t>
  </si>
  <si>
    <t>王楠</t>
  </si>
  <si>
    <t>王丹妮</t>
  </si>
  <si>
    <t>秦珂</t>
  </si>
  <si>
    <t>杨雅斐</t>
  </si>
  <si>
    <t>何婉茵</t>
  </si>
  <si>
    <t>程追墨</t>
  </si>
  <si>
    <t>冉怀淼</t>
  </si>
  <si>
    <t>马路远</t>
  </si>
  <si>
    <t>李宝洲</t>
  </si>
  <si>
    <t>王帅博</t>
  </si>
  <si>
    <t>王威</t>
  </si>
  <si>
    <t>郑祺衡</t>
  </si>
  <si>
    <t>焦思磊</t>
  </si>
  <si>
    <t>张博文</t>
  </si>
  <si>
    <t>吕晓晨</t>
  </si>
  <si>
    <t>邢晋源</t>
  </si>
  <si>
    <t>李文杰</t>
  </si>
  <si>
    <t>孔夏葳</t>
  </si>
  <si>
    <t>司子雨</t>
  </si>
  <si>
    <t>朱格桦</t>
  </si>
  <si>
    <t>王寒佳</t>
  </si>
  <si>
    <t>魏鹏飞</t>
  </si>
  <si>
    <t>陈永妍</t>
  </si>
  <si>
    <t>白紫馨</t>
  </si>
  <si>
    <t>崔茜</t>
  </si>
  <si>
    <t>涂域琴</t>
  </si>
  <si>
    <t>牛芯原</t>
  </si>
  <si>
    <t>李晓冉</t>
  </si>
  <si>
    <t>葛丰</t>
  </si>
  <si>
    <t>杨博栋</t>
  </si>
  <si>
    <t>马格楠</t>
  </si>
  <si>
    <t>杨智涵</t>
  </si>
  <si>
    <t>史明珂</t>
  </si>
  <si>
    <t>王航</t>
  </si>
  <si>
    <t>徐汶浩</t>
  </si>
  <si>
    <t>臧浩宇</t>
  </si>
  <si>
    <t>关昊</t>
  </si>
  <si>
    <t>马铭浩</t>
  </si>
  <si>
    <t>樊俊博</t>
  </si>
  <si>
    <t>潘豪杰</t>
  </si>
  <si>
    <t>竺伯尧</t>
  </si>
  <si>
    <t>高梦媛</t>
  </si>
  <si>
    <t>刘慧琳</t>
  </si>
  <si>
    <t>田明茹</t>
  </si>
  <si>
    <t>赵梦祎</t>
  </si>
  <si>
    <t>刘赟晴</t>
  </si>
  <si>
    <t>孙钰果</t>
  </si>
  <si>
    <t>韩子莹</t>
  </si>
  <si>
    <t>李晨</t>
  </si>
  <si>
    <t>李思</t>
  </si>
  <si>
    <t>李飞扬</t>
  </si>
  <si>
    <t>苏千景</t>
  </si>
  <si>
    <t>黄晓松</t>
  </si>
  <si>
    <t>杨超帆</t>
  </si>
  <si>
    <t>赵玉峰</t>
  </si>
  <si>
    <t>李王喆</t>
  </si>
  <si>
    <t>陈昭举</t>
  </si>
  <si>
    <t>童威硕</t>
  </si>
  <si>
    <t>高嘉昌</t>
  </si>
  <si>
    <t>吕文启</t>
  </si>
  <si>
    <t>傅致诚</t>
  </si>
  <si>
    <t>张恒铭</t>
  </si>
  <si>
    <t>高硕泽</t>
  </si>
  <si>
    <t>王智柯</t>
  </si>
  <si>
    <t>葛志涵</t>
  </si>
  <si>
    <t>闫梓蒙</t>
  </si>
  <si>
    <t>丁思予</t>
  </si>
  <si>
    <t>朱婷婷</t>
  </si>
  <si>
    <t>闫译文</t>
  </si>
  <si>
    <t>徐子涵</t>
  </si>
  <si>
    <t>张雨萱</t>
  </si>
  <si>
    <t>金硕洋</t>
  </si>
  <si>
    <t>雷霏露</t>
  </si>
  <si>
    <t>李雅帆</t>
  </si>
  <si>
    <t>路玺溪</t>
  </si>
  <si>
    <t>李思萱</t>
  </si>
  <si>
    <t>陈盛奥</t>
  </si>
  <si>
    <t>王琦博</t>
  </si>
  <si>
    <t>袁艺恺</t>
  </si>
  <si>
    <t>鲁遥</t>
  </si>
  <si>
    <t>张鸿博</t>
  </si>
  <si>
    <t>刘鑫</t>
  </si>
  <si>
    <t>谢焕新</t>
  </si>
  <si>
    <t>刘炳辉</t>
  </si>
  <si>
    <t>齐嘉乐</t>
  </si>
  <si>
    <t>贺家明</t>
  </si>
  <si>
    <t>刘炆烨</t>
  </si>
  <si>
    <t>张召智</t>
  </si>
  <si>
    <t>胡帅飞</t>
  </si>
  <si>
    <t>马瑛蔓</t>
  </si>
  <si>
    <t>郑晴</t>
  </si>
  <si>
    <t>杨佳佳</t>
  </si>
  <si>
    <t>李杭芮</t>
  </si>
  <si>
    <t>刘乐</t>
  </si>
  <si>
    <t>陈慧敏</t>
  </si>
  <si>
    <t>张梦洁</t>
  </si>
  <si>
    <t>段梦楠</t>
  </si>
  <si>
    <t>董韵涵</t>
  </si>
  <si>
    <t>闫佳琳</t>
  </si>
  <si>
    <t>翟麒帆</t>
  </si>
  <si>
    <t>刘炫</t>
  </si>
  <si>
    <t>刘宏玮</t>
  </si>
  <si>
    <t>丁嵩</t>
  </si>
  <si>
    <t>张长泽</t>
  </si>
  <si>
    <t>辛宇航</t>
  </si>
  <si>
    <t>焦汇博</t>
  </si>
  <si>
    <t>张竣清</t>
  </si>
  <si>
    <t>王毅昌</t>
  </si>
  <si>
    <t>张乐烜</t>
  </si>
  <si>
    <t>刘储瑜</t>
  </si>
  <si>
    <t>张书华</t>
  </si>
  <si>
    <t>曹琦枭</t>
  </si>
  <si>
    <t>张心懿</t>
  </si>
  <si>
    <t>李佳琪</t>
  </si>
  <si>
    <t>宋佳芮</t>
  </si>
  <si>
    <t>徐梦园</t>
  </si>
  <si>
    <t>武静怡</t>
  </si>
  <si>
    <t>潘沫含</t>
  </si>
  <si>
    <t>张雅雯</t>
  </si>
  <si>
    <t>许家栋</t>
  </si>
  <si>
    <t>李怡锐</t>
  </si>
  <si>
    <t>时亚琦</t>
  </si>
  <si>
    <t>林子睿</t>
  </si>
  <si>
    <t>王灿朝</t>
  </si>
  <si>
    <t>张长禄</t>
  </si>
  <si>
    <t>郜少玮</t>
  </si>
  <si>
    <t>邢清宇</t>
  </si>
  <si>
    <t>路起凯</t>
  </si>
  <si>
    <t>陈飞阳</t>
  </si>
  <si>
    <t>时家诺</t>
  </si>
  <si>
    <t>孙东枭</t>
  </si>
  <si>
    <t>张健坤</t>
  </si>
  <si>
    <t>史宇晨</t>
  </si>
  <si>
    <t>陈鑫添</t>
  </si>
  <si>
    <t>程凯</t>
  </si>
  <si>
    <t>吕彦庆</t>
  </si>
  <si>
    <t>李淼</t>
  </si>
  <si>
    <t>杨梦冉</t>
  </si>
  <si>
    <t>杨梦瑶</t>
  </si>
  <si>
    <t>付芝菲</t>
  </si>
  <si>
    <t>朱嘉欣</t>
  </si>
  <si>
    <t>王乐祺</t>
  </si>
  <si>
    <t>陈思</t>
  </si>
  <si>
    <t>冯喆</t>
  </si>
  <si>
    <t>吕乐雯</t>
  </si>
  <si>
    <t>刘天乐</t>
  </si>
  <si>
    <t>仝辰开</t>
  </si>
  <si>
    <t>刘鹏辉</t>
  </si>
  <si>
    <t>孙启翔</t>
  </si>
  <si>
    <t>常秋满</t>
  </si>
  <si>
    <t>崔文博</t>
  </si>
  <si>
    <t>高晨翔</t>
  </si>
  <si>
    <t>余浩辰</t>
  </si>
  <si>
    <t>杜相宽</t>
  </si>
  <si>
    <t>母家亮</t>
  </si>
  <si>
    <t>赵熙泽</t>
  </si>
  <si>
    <t>葛举颖</t>
  </si>
  <si>
    <t>逯行瑞</t>
  </si>
  <si>
    <t>龚俊滔</t>
  </si>
  <si>
    <t>张硕涵</t>
  </si>
  <si>
    <t>刘睿斐</t>
  </si>
  <si>
    <t>杨雅琦</t>
  </si>
  <si>
    <t>许怡佳</t>
  </si>
  <si>
    <t>李欣萌</t>
  </si>
  <si>
    <t>郭益宁</t>
  </si>
  <si>
    <t>张乐怡</t>
  </si>
  <si>
    <t>张思思</t>
  </si>
  <si>
    <t>黄亚丽</t>
  </si>
  <si>
    <t>刘怡晨</t>
  </si>
  <si>
    <t>伍谦</t>
  </si>
  <si>
    <t>黄圣霖</t>
  </si>
  <si>
    <t>闫钰浦</t>
  </si>
  <si>
    <t>申浩宇</t>
  </si>
  <si>
    <t>侯政吏</t>
  </si>
  <si>
    <t>吕琅</t>
  </si>
  <si>
    <t>丁鹏程</t>
  </si>
  <si>
    <t>侯文爵</t>
  </si>
  <si>
    <t>杨帆</t>
  </si>
  <si>
    <t>杜明熙</t>
  </si>
  <si>
    <t>张越</t>
  </si>
  <si>
    <t>李炳辉</t>
  </si>
  <si>
    <t>余洪涛</t>
  </si>
  <si>
    <t>张时沛</t>
  </si>
  <si>
    <t>张雅婷</t>
  </si>
  <si>
    <t>杜真真</t>
  </si>
  <si>
    <t>霍芃菁</t>
  </si>
  <si>
    <t>孔涵笑</t>
  </si>
  <si>
    <t>杨镶怡</t>
  </si>
  <si>
    <t>孙梦欣</t>
  </si>
  <si>
    <t>李智燃</t>
  </si>
  <si>
    <t>李雯彬</t>
  </si>
  <si>
    <t>康培琳</t>
  </si>
  <si>
    <t>郝慕尧</t>
  </si>
  <si>
    <t>吴世云</t>
  </si>
  <si>
    <t>张钰晗</t>
  </si>
  <si>
    <t>何学埕</t>
  </si>
  <si>
    <t>段豫宛</t>
  </si>
  <si>
    <t>林哲爽</t>
  </si>
  <si>
    <t>牛方钰</t>
  </si>
  <si>
    <t>黄瑞博</t>
  </si>
  <si>
    <t>王铭雨</t>
  </si>
  <si>
    <t>付李科</t>
  </si>
  <si>
    <t>凌大林</t>
  </si>
  <si>
    <t>李岩松</t>
  </si>
  <si>
    <t>张怡宁</t>
  </si>
  <si>
    <t>石裕清</t>
  </si>
  <si>
    <t>德行表现</t>
  </si>
  <si>
    <t>志愿服务</t>
  </si>
  <si>
    <t>学生职务-基础</t>
  </si>
  <si>
    <t>学生职务-考核</t>
  </si>
  <si>
    <t>学生职务</t>
  </si>
  <si>
    <t>——</t>
  </si>
  <si>
    <t>赋分</t>
  </si>
  <si>
    <t>合格</t>
  </si>
  <si>
    <t xml:space="preserve">翟麒帆 </t>
  </si>
  <si>
    <t>特殊贡献</t>
  </si>
  <si>
    <t>竞赛类</t>
  </si>
  <si>
    <t>荣誉类</t>
  </si>
  <si>
    <t>学术类</t>
  </si>
  <si>
    <t>B步骤1</t>
  </si>
  <si>
    <t>B步骤2</t>
  </si>
  <si>
    <t>2.将赋分填到对应的绿色位置。</t>
  </si>
  <si>
    <t>3.1000条以内</t>
  </si>
  <si>
    <t>C</t>
  </si>
  <si>
    <t>B</t>
  </si>
  <si>
    <t>书院</t>
  </si>
  <si>
    <t>年级专业层次</t>
  </si>
  <si>
    <t>1.将学号、姓名复制到对应的列。不限顺序。</t>
  </si>
  <si>
    <t>2.1000条以内。</t>
  </si>
  <si>
    <t>说明：</t>
  </si>
  <si>
    <t>如【志愿者服务】无法判定为不合格，B项得分会非常低。并非计算失误。</t>
  </si>
  <si>
    <t>补充说明：</t>
  </si>
  <si>
    <t>如出现错误或无法计算出正确值的情况。</t>
  </si>
  <si>
    <t>注意是否有空格（非可见字符）</t>
  </si>
  <si>
    <t>注意是否学号的格式均为字符或数字格式。（本表未进行自动转化处理）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</si>
</sst>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_);[Red]\(0\)"/>
  </numFmts>
  <fonts count="7" x14ac:knownFonts="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9.9948118533890809E-2"/>
        <bgColor indexed="64"/>
      </patternFill>
    </fill>
    <fill>
      <patternFill patternType="none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</borders>
  <cellStyleXfs count="1">
    <xf numFmtId="0" fontId="0" fillId="0" borderId="3">
      <alignment vertical="center"/>
    </xf>
  </cellStyleXfs>
  <cellXfs count="55">
    <xf numFmtId="0" fontId="0" fillId="0" borderId="0" xfId="0" applyBorder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1" fillId="0" borderId="1" xfId="0" applyFont="1" applyBorder="1" applyAlignment="1">
      <alignment horizontal="right" vertical="center"/>
    </xf>
    <xf numFmtId="0" fontId="2" fillId="2" borderId="1" xfId="0" applyFont="1" applyFill="1" applyBorder="1" applyAlignment="1" applyProtection="1">
      <alignment horizontal="right" vertical="center"/>
      <protection locked="0"/>
    </xf>
    <xf numFmtId="0" fontId="2" fillId="2" borderId="1" xfId="0" applyFont="1" applyFill="1" applyBorder="1" applyProtection="1">
      <alignment vertical="center"/>
      <protection locked="0"/>
    </xf>
    <xf numFmtId="0" fontId="5" fillId="0" borderId="3" xfId="0" applyFont="1">
      <alignment vertical="center"/>
    </xf>
    <xf numFmtId="176" fontId="2" fillId="2" borderId="1" xfId="0" applyNumberFormat="1" applyFont="1" applyFill="1" applyBorder="1" applyAlignment="1" applyProtection="1">
      <alignment horizontal="center" vertical="center"/>
      <protection locked="0"/>
    </xf>
    <xf numFmtId="49" fontId="2" fillId="2" borderId="1" xfId="0" applyNumberFormat="1" applyFont="1" applyFill="1" applyBorder="1" applyProtection="1">
      <alignment vertical="center"/>
      <protection locked="0"/>
    </xf>
    <xf numFmtId="0" fontId="5" fillId="3" borderId="1" xfId="0" applyFont="1" applyFill="1" applyBorder="1">
      <alignment vertical="center"/>
    </xf>
    <xf numFmtId="0" fontId="5" fillId="0" borderId="1" xfId="0" applyFont="1" applyBorder="1">
      <alignment vertical="center"/>
    </xf>
    <xf numFmtId="0" fontId="5" fillId="0" borderId="3" xfId="0" applyFont="1" applyAlignment="1">
      <alignment horizontal="left" vertical="center"/>
    </xf>
    <xf numFmtId="0" fontId="5" fillId="0" borderId="3" xfId="0" applyFont="1" applyAlignment="1">
      <alignment horizontal="center" vertical="center"/>
    </xf>
    <xf numFmtId="177" fontId="2" fillId="2" borderId="1" xfId="0" applyNumberFormat="1" applyFont="1" applyFill="1" applyBorder="1" applyAlignment="1" applyProtection="1">
      <alignment horizontal="center" vertical="center"/>
      <protection locked="0"/>
    </xf>
    <xf numFmtId="176" fontId="5" fillId="2" borderId="1" xfId="0" applyNumberFormat="1" applyFont="1" applyFill="1" applyBorder="1" applyAlignment="1" applyProtection="1">
      <alignment horizontal="center" vertical="center"/>
      <protection locked="0"/>
    </xf>
    <xf numFmtId="49" fontId="5" fillId="2" borderId="1" xfId="0" applyNumberFormat="1" applyFont="1" applyFill="1" applyBorder="1" applyProtection="1">
      <alignment vertical="center"/>
      <protection locked="0"/>
    </xf>
    <xf numFmtId="0" fontId="5" fillId="2" borderId="1" xfId="0" applyFont="1" applyFill="1" applyBorder="1" applyAlignment="1" applyProtection="1">
      <alignment horizontal="right" vertical="center"/>
      <protection locked="0"/>
    </xf>
    <xf numFmtId="0" fontId="5" fillId="2" borderId="1" xfId="0" applyFont="1" applyFill="1" applyBorder="1" applyProtection="1">
      <alignment vertic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5" fillId="4" borderId="1" xfId="0" applyFont="1" applyFill="1" applyBorder="1">
      <alignment vertical="center"/>
    </xf>
    <xf numFmtId="0" fontId="1" fillId="3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49" fontId="2" fillId="2" borderId="1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49" fontId="5" fillId="2" borderId="1" xfId="0" applyNumberFormat="1" applyFont="1" applyFill="1" applyBorder="1" applyAlignment="1" applyProtection="1">
      <alignment horizontal="center" vertical="center"/>
      <protection locked="0"/>
    </xf>
    <xf numFmtId="177" fontId="5" fillId="2" borderId="1" xfId="0" applyNumberFormat="1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3" fillId="0" borderId="1" xfId="0" applyFont="1" applyBorder="1">
      <alignment vertical="center"/>
    </xf>
    <xf numFmtId="0" fontId="1" fillId="0" borderId="3" xfId="0" applyFont="1" applyAlignment="1">
      <alignment horizontal="left" vertical="center"/>
    </xf>
    <xf numFmtId="0" fontId="1" fillId="6" borderId="3" xfId="0" applyFont="1" applyFill="1">
      <alignment vertical="center"/>
    </xf>
    <xf numFmtId="0" fontId="5" fillId="6" borderId="3" xfId="0" applyFont="1" applyFill="1" applyAlignment="1">
      <alignment horizontal="center" vertical="center"/>
    </xf>
    <xf numFmtId="49" fontId="5" fillId="6" borderId="3" xfId="0" applyNumberFormat="1" applyFont="1" applyFill="1">
      <alignment vertical="center"/>
    </xf>
    <xf numFmtId="0" fontId="5" fillId="6" borderId="3" xfId="0" applyFont="1" applyFill="1" applyAlignment="1" applyProtection="1">
      <alignment horizontal="right" vertical="center"/>
      <protection locked="0"/>
    </xf>
    <xf numFmtId="0" fontId="5" fillId="6" borderId="3" xfId="0" applyFont="1" applyFill="1" applyProtection="1">
      <alignment vertical="center"/>
      <protection locked="0"/>
    </xf>
    <xf numFmtId="49" fontId="5" fillId="6" borderId="3" xfId="0" applyNumberFormat="1" applyFont="1" applyFill="1" applyAlignment="1">
      <alignment horizontal="center" vertical="center"/>
    </xf>
    <xf numFmtId="176" fontId="5" fillId="6" borderId="3" xfId="0" applyNumberFormat="1" applyFont="1" applyFill="1" applyAlignment="1">
      <alignment horizontal="center" vertical="center"/>
    </xf>
    <xf numFmtId="0" fontId="5" fillId="6" borderId="3" xfId="0" applyFont="1" applyFill="1" applyAlignment="1">
      <alignment horizontal="left" vertical="center"/>
    </xf>
    <xf numFmtId="177" fontId="5" fillId="6" borderId="3" xfId="0" applyNumberFormat="1" applyFont="1" applyFill="1" applyAlignment="1">
      <alignment horizontal="center" vertical="center"/>
    </xf>
    <xf numFmtId="0" fontId="0" fillId="7" borderId="1" xfId="0" applyFill="1" applyBorder="1">
      <alignment vertical="center"/>
    </xf>
    <xf numFmtId="177" fontId="2" fillId="7" borderId="1" xfId="0" applyNumberFormat="1" applyFont="1" applyFill="1" applyBorder="1" applyAlignment="1" applyProtection="1">
      <alignment horizontal="center" vertical="center"/>
      <protection locked="0"/>
    </xf>
    <xf numFmtId="177" fontId="5" fillId="7" borderId="1" xfId="0" applyNumberFormat="1" applyFont="1" applyFill="1" applyBorder="1" applyAlignment="1" applyProtection="1">
      <alignment horizontal="center" vertical="center"/>
      <protection locked="0"/>
    </xf>
    <xf numFmtId="176" fontId="2" fillId="7" borderId="1" xfId="0" applyNumberFormat="1" applyFont="1" applyFill="1" applyBorder="1" applyAlignment="1" applyProtection="1">
      <alignment horizontal="center" vertical="center"/>
      <protection locked="0"/>
    </xf>
    <xf numFmtId="176" fontId="5" fillId="7" borderId="1" xfId="0" applyNumberFormat="1" applyFont="1" applyFill="1" applyBorder="1" applyAlignment="1" applyProtection="1">
      <alignment horizontal="center" vertical="center"/>
      <protection locked="0"/>
    </xf>
    <xf numFmtId="0" fontId="0" fillId="7" borderId="1" xfId="0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0" fontId="5" fillId="7" borderId="1" xfId="0" applyFont="1" applyFill="1" applyBorder="1" applyAlignment="1" applyProtection="1">
      <alignment horizontal="center" vertical="center"/>
      <protection locked="0"/>
    </xf>
    <xf numFmtId="0" fontId="3" fillId="7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5" fillId="0" borderId="3" xfId="0" applyFont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001"/>
  <sheetViews>
    <sheetView workbookViewId="0">
      <pane ySplit="2" topLeftCell="A3" activePane="bottomLeft" state="frozen"/>
      <selection pane="bottomLeft" activeCell="E92" sqref="E92"/>
    </sheetView>
  </sheetViews>
  <sheetFormatPr defaultColWidth="9" defaultRowHeight="14.4" x14ac:dyDescent="0.25"/>
  <cols>
    <col min="1" max="1" width="21.6640625" style="33" customWidth="1"/>
    <col min="2" max="2" width="7.109375" style="34" customWidth="1"/>
    <col min="3" max="3" width="13.77734375" customWidth="1"/>
    <col min="4" max="4" width="5.77734375" customWidth="1"/>
    <col min="5" max="5" width="14.6640625" style="35" customWidth="1"/>
    <col min="6" max="6" width="21.33203125" style="36" customWidth="1"/>
    <col min="7" max="7" width="10.44140625" style="36" customWidth="1"/>
    <col min="8" max="8" width="10.88671875" style="36" customWidth="1"/>
    <col min="9" max="9" width="14.5546875" style="36" customWidth="1"/>
    <col min="10" max="10" width="16.21875" style="36" customWidth="1"/>
    <col min="11" max="11" width="11.21875" style="36" customWidth="1"/>
    <col min="12" max="12" width="12.77734375" style="36" customWidth="1"/>
    <col min="13" max="13" width="16.21875" style="36" customWidth="1"/>
    <col min="14" max="14" width="15.6640625" style="36" customWidth="1"/>
  </cols>
  <sheetData>
    <row r="1" spans="1:16" s="32" customFormat="1" x14ac:dyDescent="0.25">
      <c r="A1" s="50" t="s">
        <v>0</v>
      </c>
      <c r="B1" s="51" t="s">
        <v>1</v>
      </c>
      <c r="C1" s="50" t="s">
        <v>2</v>
      </c>
      <c r="D1" s="2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</row>
    <row r="2" spans="1:16" x14ac:dyDescent="0.25">
      <c r="A2" s="50"/>
      <c r="B2" s="51"/>
      <c r="C2" s="50"/>
      <c r="D2" s="2" t="s">
        <v>14</v>
      </c>
      <c r="E2" s="4">
        <v>3.5</v>
      </c>
      <c r="F2" s="5">
        <v>3</v>
      </c>
      <c r="G2" s="5">
        <v>3</v>
      </c>
      <c r="H2" s="5">
        <v>3.5</v>
      </c>
      <c r="I2" s="5">
        <v>3</v>
      </c>
      <c r="J2" s="5">
        <v>3.5</v>
      </c>
      <c r="K2" s="5">
        <v>1.5</v>
      </c>
      <c r="L2" s="5">
        <v>3</v>
      </c>
      <c r="M2" s="5">
        <v>3</v>
      </c>
      <c r="N2" s="5">
        <v>2</v>
      </c>
      <c r="P2" s="6" t="s">
        <v>15</v>
      </c>
    </row>
    <row r="3" spans="1:16" x14ac:dyDescent="0.25">
      <c r="A3" s="7">
        <v>20215289602</v>
      </c>
      <c r="B3" s="8" t="s">
        <v>16</v>
      </c>
      <c r="C3" s="9">
        <f t="shared" ref="C3:C66" si="0">IFERROR(SUMPRODUCT($E$2:$N$2,E3:N3)/SUM($E$2:$N$2),"")</f>
        <v>81.65517241379311</v>
      </c>
      <c r="D3" s="10" t="s">
        <v>17</v>
      </c>
      <c r="E3" s="4">
        <v>86</v>
      </c>
      <c r="F3" s="5">
        <v>80</v>
      </c>
      <c r="G3" s="5">
        <v>85</v>
      </c>
      <c r="H3" s="5">
        <v>77</v>
      </c>
      <c r="I3" s="5">
        <v>83</v>
      </c>
      <c r="J3" s="5">
        <v>85</v>
      </c>
      <c r="K3" s="5">
        <v>64</v>
      </c>
      <c r="L3" s="5">
        <v>83</v>
      </c>
      <c r="M3" s="5">
        <v>77</v>
      </c>
      <c r="N3" s="5">
        <v>90</v>
      </c>
      <c r="P3" s="11" t="s">
        <v>18</v>
      </c>
    </row>
    <row r="4" spans="1:16" x14ac:dyDescent="0.25">
      <c r="A4" s="7">
        <v>20215419527</v>
      </c>
      <c r="B4" s="8" t="s">
        <v>19</v>
      </c>
      <c r="C4" s="9">
        <f t="shared" si="0"/>
        <v>70.08620689655173</v>
      </c>
      <c r="D4" s="10" t="s">
        <v>17</v>
      </c>
      <c r="E4" s="4">
        <v>81</v>
      </c>
      <c r="F4" s="5">
        <v>60</v>
      </c>
      <c r="G4" s="5">
        <v>80</v>
      </c>
      <c r="H4" s="5">
        <v>63</v>
      </c>
      <c r="I4" s="5">
        <v>70</v>
      </c>
      <c r="J4" s="5">
        <v>59</v>
      </c>
      <c r="K4" s="5">
        <v>60</v>
      </c>
      <c r="L4" s="5">
        <v>72</v>
      </c>
      <c r="M4" s="5">
        <v>68</v>
      </c>
      <c r="N4" s="5">
        <v>91</v>
      </c>
      <c r="P4" s="12" t="s">
        <v>20</v>
      </c>
    </row>
    <row r="5" spans="1:16" x14ac:dyDescent="0.25">
      <c r="A5" s="7">
        <v>202351101310</v>
      </c>
      <c r="B5" s="8" t="s">
        <v>21</v>
      </c>
      <c r="C5" s="9">
        <f t="shared" si="0"/>
        <v>73.534482758620683</v>
      </c>
      <c r="D5" s="10" t="s">
        <v>17</v>
      </c>
      <c r="E5" s="4">
        <v>74</v>
      </c>
      <c r="F5" s="5">
        <v>80</v>
      </c>
      <c r="G5" s="5">
        <v>78</v>
      </c>
      <c r="H5" s="5">
        <v>63</v>
      </c>
      <c r="I5" s="5">
        <v>67</v>
      </c>
      <c r="J5" s="5">
        <v>78</v>
      </c>
      <c r="K5" s="5">
        <v>60</v>
      </c>
      <c r="L5" s="5">
        <v>75</v>
      </c>
      <c r="M5" s="5">
        <v>72</v>
      </c>
      <c r="N5" s="5">
        <v>87</v>
      </c>
      <c r="P5" s="6" t="s">
        <v>22</v>
      </c>
    </row>
    <row r="6" spans="1:16" x14ac:dyDescent="0.25">
      <c r="A6" s="7">
        <v>202351306806</v>
      </c>
      <c r="B6" s="8" t="s">
        <v>23</v>
      </c>
      <c r="C6" s="9">
        <f t="shared" si="0"/>
        <v>85.758620689655174</v>
      </c>
      <c r="D6" s="10" t="s">
        <v>17</v>
      </c>
      <c r="E6" s="4">
        <v>90</v>
      </c>
      <c r="F6" s="5">
        <v>83</v>
      </c>
      <c r="G6" s="5">
        <v>88</v>
      </c>
      <c r="H6" s="5">
        <v>87</v>
      </c>
      <c r="I6" s="5">
        <v>84</v>
      </c>
      <c r="J6" s="5">
        <v>84</v>
      </c>
      <c r="K6" s="5">
        <v>77</v>
      </c>
      <c r="L6" s="5">
        <v>88</v>
      </c>
      <c r="M6" s="5">
        <v>83</v>
      </c>
      <c r="N6" s="5">
        <v>90</v>
      </c>
    </row>
    <row r="7" spans="1:16" x14ac:dyDescent="0.25">
      <c r="A7" s="7">
        <v>202351306821</v>
      </c>
      <c r="B7" s="8" t="s">
        <v>24</v>
      </c>
      <c r="C7" s="9">
        <f t="shared" si="0"/>
        <v>74.34482758620689</v>
      </c>
      <c r="D7" s="10" t="s">
        <v>17</v>
      </c>
      <c r="E7" s="4">
        <v>73</v>
      </c>
      <c r="F7" s="5">
        <v>81</v>
      </c>
      <c r="G7" s="5">
        <v>75</v>
      </c>
      <c r="H7" s="5">
        <v>70</v>
      </c>
      <c r="I7" s="5">
        <v>74</v>
      </c>
      <c r="J7" s="5">
        <v>77</v>
      </c>
      <c r="K7" s="5">
        <v>74</v>
      </c>
      <c r="L7" s="5">
        <v>78</v>
      </c>
      <c r="M7" s="5">
        <v>63</v>
      </c>
      <c r="N7" s="5">
        <v>81</v>
      </c>
    </row>
    <row r="8" spans="1:16" x14ac:dyDescent="0.25">
      <c r="A8" s="13">
        <v>202351604815</v>
      </c>
      <c r="B8" s="8" t="s">
        <v>25</v>
      </c>
      <c r="C8" s="9">
        <f t="shared" si="0"/>
        <v>82.672413793103445</v>
      </c>
      <c r="D8" s="10" t="s">
        <v>17</v>
      </c>
      <c r="E8" s="4">
        <v>87</v>
      </c>
      <c r="F8" s="5">
        <v>86</v>
      </c>
      <c r="G8" s="5">
        <v>86</v>
      </c>
      <c r="H8" s="5">
        <v>84</v>
      </c>
      <c r="I8" s="5">
        <v>80</v>
      </c>
      <c r="J8" s="5">
        <v>86</v>
      </c>
      <c r="K8" s="5">
        <v>62</v>
      </c>
      <c r="L8" s="5">
        <v>87</v>
      </c>
      <c r="M8" s="5">
        <v>76</v>
      </c>
      <c r="N8" s="5">
        <v>80</v>
      </c>
    </row>
    <row r="9" spans="1:16" x14ac:dyDescent="0.25">
      <c r="A9" s="13">
        <v>202351605328</v>
      </c>
      <c r="B9" s="8" t="s">
        <v>26</v>
      </c>
      <c r="C9" s="9">
        <f t="shared" si="0"/>
        <v>90.068965517241381</v>
      </c>
      <c r="D9" s="10" t="s">
        <v>17</v>
      </c>
      <c r="E9" s="4">
        <v>94</v>
      </c>
      <c r="F9" s="5">
        <v>87</v>
      </c>
      <c r="G9" s="5">
        <v>90</v>
      </c>
      <c r="H9" s="5">
        <v>89</v>
      </c>
      <c r="I9" s="5">
        <v>88</v>
      </c>
      <c r="J9" s="5">
        <v>91</v>
      </c>
      <c r="K9" s="5">
        <v>78</v>
      </c>
      <c r="L9" s="5">
        <v>93</v>
      </c>
      <c r="M9" s="5">
        <v>90</v>
      </c>
      <c r="N9" s="5">
        <v>96</v>
      </c>
    </row>
    <row r="10" spans="1:16" x14ac:dyDescent="0.25">
      <c r="A10" s="7">
        <v>202351702603</v>
      </c>
      <c r="B10" s="8" t="s">
        <v>27</v>
      </c>
      <c r="C10" s="9">
        <f t="shared" si="0"/>
        <v>90.568965517241381</v>
      </c>
      <c r="D10" s="10" t="s">
        <v>17</v>
      </c>
      <c r="E10" s="4">
        <v>95</v>
      </c>
      <c r="F10" s="5">
        <v>87</v>
      </c>
      <c r="G10" s="5">
        <v>91</v>
      </c>
      <c r="H10" s="5">
        <v>95</v>
      </c>
      <c r="I10" s="5">
        <v>93</v>
      </c>
      <c r="J10" s="5">
        <v>94</v>
      </c>
      <c r="K10" s="5">
        <v>77</v>
      </c>
      <c r="L10" s="5">
        <v>91</v>
      </c>
      <c r="M10" s="5">
        <v>85</v>
      </c>
      <c r="N10" s="5">
        <v>88</v>
      </c>
    </row>
    <row r="11" spans="1:16" x14ac:dyDescent="0.25">
      <c r="A11" s="7">
        <v>202351702622</v>
      </c>
      <c r="B11" s="8" t="s">
        <v>28</v>
      </c>
      <c r="C11" s="9">
        <f t="shared" si="0"/>
        <v>85.448275862068968</v>
      </c>
      <c r="D11" s="10" t="s">
        <v>17</v>
      </c>
      <c r="E11" s="4">
        <v>91</v>
      </c>
      <c r="F11" s="5">
        <v>93</v>
      </c>
      <c r="G11" s="5">
        <v>91</v>
      </c>
      <c r="H11" s="5">
        <v>83</v>
      </c>
      <c r="I11" s="5">
        <v>80</v>
      </c>
      <c r="J11" s="5">
        <v>80</v>
      </c>
      <c r="K11" s="5">
        <v>74</v>
      </c>
      <c r="L11" s="5">
        <v>89</v>
      </c>
      <c r="M11" s="5">
        <v>79</v>
      </c>
      <c r="N11" s="5">
        <v>91</v>
      </c>
    </row>
    <row r="12" spans="1:16" x14ac:dyDescent="0.25">
      <c r="A12" s="7">
        <v>202351702703</v>
      </c>
      <c r="B12" s="8" t="s">
        <v>29</v>
      </c>
      <c r="C12" s="9">
        <f t="shared" si="0"/>
        <v>82.810344827586206</v>
      </c>
      <c r="D12" s="10" t="s">
        <v>17</v>
      </c>
      <c r="E12" s="4">
        <v>86</v>
      </c>
      <c r="F12" s="5">
        <v>86</v>
      </c>
      <c r="G12" s="5">
        <v>85</v>
      </c>
      <c r="H12" s="5">
        <v>82</v>
      </c>
      <c r="I12" s="5">
        <v>79</v>
      </c>
      <c r="J12" s="5">
        <v>76</v>
      </c>
      <c r="K12" s="5">
        <v>81</v>
      </c>
      <c r="L12" s="5">
        <v>87</v>
      </c>
      <c r="M12" s="5">
        <v>75</v>
      </c>
      <c r="N12" s="5">
        <v>95</v>
      </c>
    </row>
    <row r="13" spans="1:16" x14ac:dyDescent="0.25">
      <c r="A13" s="7">
        <v>202351702710</v>
      </c>
      <c r="B13" s="8" t="s">
        <v>30</v>
      </c>
      <c r="C13" s="9">
        <f t="shared" si="0"/>
        <v>78.051724137931032</v>
      </c>
      <c r="D13" s="10" t="s">
        <v>17</v>
      </c>
      <c r="E13" s="4">
        <v>75</v>
      </c>
      <c r="F13" s="5">
        <v>80</v>
      </c>
      <c r="G13" s="5">
        <v>87</v>
      </c>
      <c r="H13" s="5">
        <v>78</v>
      </c>
      <c r="I13" s="5">
        <v>77</v>
      </c>
      <c r="J13" s="5">
        <v>74</v>
      </c>
      <c r="K13" s="5">
        <v>78</v>
      </c>
      <c r="L13" s="5">
        <v>69</v>
      </c>
      <c r="M13" s="5">
        <v>77</v>
      </c>
      <c r="N13" s="5">
        <v>91</v>
      </c>
    </row>
    <row r="14" spans="1:16" x14ac:dyDescent="0.25">
      <c r="A14" s="7">
        <v>202351702827</v>
      </c>
      <c r="B14" s="8" t="s">
        <v>31</v>
      </c>
      <c r="C14" s="9">
        <f t="shared" si="0"/>
        <v>74.568965517241381</v>
      </c>
      <c r="D14" s="10" t="s">
        <v>17</v>
      </c>
      <c r="E14" s="4">
        <v>72</v>
      </c>
      <c r="F14" s="5">
        <v>82</v>
      </c>
      <c r="G14" s="5">
        <v>74</v>
      </c>
      <c r="H14" s="5">
        <v>79</v>
      </c>
      <c r="I14" s="5">
        <v>75</v>
      </c>
      <c r="J14" s="5">
        <v>73</v>
      </c>
      <c r="K14" s="5">
        <v>65</v>
      </c>
      <c r="L14" s="5">
        <v>74</v>
      </c>
      <c r="M14" s="5">
        <v>66</v>
      </c>
      <c r="N14" s="5">
        <v>84</v>
      </c>
    </row>
    <row r="15" spans="1:16" x14ac:dyDescent="0.25">
      <c r="A15" s="7">
        <v>202351703002</v>
      </c>
      <c r="B15" s="8" t="s">
        <v>32</v>
      </c>
      <c r="C15" s="9">
        <f t="shared" si="0"/>
        <v>89.41379310344827</v>
      </c>
      <c r="D15" s="10" t="s">
        <v>17</v>
      </c>
      <c r="E15" s="4">
        <v>95</v>
      </c>
      <c r="F15" s="5">
        <v>87</v>
      </c>
      <c r="G15" s="5">
        <v>92</v>
      </c>
      <c r="H15" s="5">
        <v>96</v>
      </c>
      <c r="I15" s="5">
        <v>91</v>
      </c>
      <c r="J15" s="5">
        <v>90</v>
      </c>
      <c r="K15" s="5">
        <v>69</v>
      </c>
      <c r="L15" s="5">
        <v>85</v>
      </c>
      <c r="M15" s="5">
        <v>83</v>
      </c>
      <c r="N15" s="5">
        <v>96</v>
      </c>
    </row>
    <row r="16" spans="1:16" x14ac:dyDescent="0.25">
      <c r="A16" s="7">
        <v>202351803328</v>
      </c>
      <c r="B16" s="8" t="s">
        <v>33</v>
      </c>
      <c r="C16" s="9">
        <f t="shared" si="0"/>
        <v>80.137931034482762</v>
      </c>
      <c r="D16" s="10" t="s">
        <v>17</v>
      </c>
      <c r="E16" s="4">
        <v>88</v>
      </c>
      <c r="F16" s="5">
        <v>76</v>
      </c>
      <c r="G16" s="5">
        <v>82</v>
      </c>
      <c r="H16" s="5">
        <v>87</v>
      </c>
      <c r="I16" s="5">
        <v>68</v>
      </c>
      <c r="J16" s="5">
        <v>86</v>
      </c>
      <c r="K16" s="5">
        <v>65</v>
      </c>
      <c r="L16" s="5">
        <v>83</v>
      </c>
      <c r="M16" s="5">
        <v>72</v>
      </c>
      <c r="N16" s="5">
        <v>85</v>
      </c>
    </row>
    <row r="17" spans="1:14" x14ac:dyDescent="0.25">
      <c r="A17" s="7">
        <v>202351803330</v>
      </c>
      <c r="B17" s="8" t="s">
        <v>34</v>
      </c>
      <c r="C17" s="9">
        <f t="shared" si="0"/>
        <v>68.517241379310349</v>
      </c>
      <c r="D17" s="10" t="s">
        <v>17</v>
      </c>
      <c r="E17" s="4">
        <v>75</v>
      </c>
      <c r="F17" s="5">
        <v>60</v>
      </c>
      <c r="G17" s="5">
        <v>76</v>
      </c>
      <c r="H17" s="5">
        <v>73</v>
      </c>
      <c r="I17" s="5">
        <v>59</v>
      </c>
      <c r="J17" s="5">
        <v>74</v>
      </c>
      <c r="K17" s="5">
        <v>62</v>
      </c>
      <c r="L17" s="5">
        <v>70</v>
      </c>
      <c r="M17" s="5">
        <v>66</v>
      </c>
      <c r="N17" s="5">
        <v>62</v>
      </c>
    </row>
    <row r="18" spans="1:14" x14ac:dyDescent="0.25">
      <c r="A18" s="7">
        <v>202351803413</v>
      </c>
      <c r="B18" s="8" t="s">
        <v>35</v>
      </c>
      <c r="C18" s="9">
        <f t="shared" si="0"/>
        <v>83.948275862068968</v>
      </c>
      <c r="D18" s="10" t="s">
        <v>17</v>
      </c>
      <c r="E18" s="4">
        <v>77</v>
      </c>
      <c r="F18" s="5">
        <v>89</v>
      </c>
      <c r="G18" s="5">
        <v>86</v>
      </c>
      <c r="H18" s="5">
        <v>88</v>
      </c>
      <c r="I18" s="5">
        <v>82</v>
      </c>
      <c r="J18" s="5">
        <v>80</v>
      </c>
      <c r="K18" s="5">
        <v>82</v>
      </c>
      <c r="L18" s="5">
        <v>93</v>
      </c>
      <c r="M18" s="5">
        <v>74</v>
      </c>
      <c r="N18" s="5">
        <v>91</v>
      </c>
    </row>
    <row r="19" spans="1:14" x14ac:dyDescent="0.25">
      <c r="A19" s="7">
        <v>202351803429</v>
      </c>
      <c r="B19" s="8" t="s">
        <v>36</v>
      </c>
      <c r="C19" s="9">
        <f t="shared" si="0"/>
        <v>74.051724137931032</v>
      </c>
      <c r="D19" s="10" t="s">
        <v>17</v>
      </c>
      <c r="E19" s="4">
        <v>83</v>
      </c>
      <c r="F19" s="5">
        <v>84</v>
      </c>
      <c r="G19" s="5">
        <v>77</v>
      </c>
      <c r="H19" s="5">
        <v>62</v>
      </c>
      <c r="I19" s="5">
        <v>68</v>
      </c>
      <c r="J19" s="5">
        <v>81</v>
      </c>
      <c r="K19" s="5">
        <v>63</v>
      </c>
      <c r="L19" s="5">
        <v>72</v>
      </c>
      <c r="M19" s="5">
        <v>65</v>
      </c>
      <c r="N19" s="5">
        <v>82</v>
      </c>
    </row>
    <row r="20" spans="1:14" x14ac:dyDescent="0.25">
      <c r="A20" s="7">
        <v>202351803603</v>
      </c>
      <c r="B20" s="8" t="s">
        <v>37</v>
      </c>
      <c r="C20" s="9">
        <f t="shared" si="0"/>
        <v>84.172413793103445</v>
      </c>
      <c r="D20" s="10" t="s">
        <v>17</v>
      </c>
      <c r="E20" s="4">
        <v>95</v>
      </c>
      <c r="F20" s="5">
        <v>72</v>
      </c>
      <c r="G20" s="5">
        <v>81</v>
      </c>
      <c r="H20" s="5">
        <v>88</v>
      </c>
      <c r="I20" s="5">
        <v>95</v>
      </c>
      <c r="J20" s="5">
        <v>92</v>
      </c>
      <c r="K20" s="5">
        <v>73</v>
      </c>
      <c r="L20" s="5">
        <v>81</v>
      </c>
      <c r="M20" s="5">
        <v>68</v>
      </c>
      <c r="N20" s="5">
        <v>89</v>
      </c>
    </row>
    <row r="21" spans="1:14" x14ac:dyDescent="0.25">
      <c r="A21" s="7">
        <v>202351803613</v>
      </c>
      <c r="B21" s="8" t="s">
        <v>38</v>
      </c>
      <c r="C21" s="9">
        <f t="shared" si="0"/>
        <v>84.431034482758619</v>
      </c>
      <c r="D21" s="10" t="s">
        <v>17</v>
      </c>
      <c r="E21" s="4">
        <v>88</v>
      </c>
      <c r="F21" s="5">
        <v>86</v>
      </c>
      <c r="G21" s="5">
        <v>86</v>
      </c>
      <c r="H21" s="5">
        <v>85</v>
      </c>
      <c r="I21" s="5">
        <v>85</v>
      </c>
      <c r="J21" s="5">
        <v>81</v>
      </c>
      <c r="K21" s="5">
        <v>71</v>
      </c>
      <c r="L21" s="5">
        <v>88</v>
      </c>
      <c r="M21" s="5">
        <v>78</v>
      </c>
      <c r="N21" s="5">
        <v>92</v>
      </c>
    </row>
    <row r="22" spans="1:14" x14ac:dyDescent="0.25">
      <c r="A22" s="14">
        <v>202351803625</v>
      </c>
      <c r="B22" s="15" t="s">
        <v>39</v>
      </c>
      <c r="C22" s="9">
        <f t="shared" si="0"/>
        <v>82.379310344827587</v>
      </c>
      <c r="D22" s="10" t="s">
        <v>17</v>
      </c>
      <c r="E22" s="4">
        <v>88</v>
      </c>
      <c r="F22" s="5">
        <v>90</v>
      </c>
      <c r="G22" s="5">
        <v>75</v>
      </c>
      <c r="H22" s="5">
        <v>82</v>
      </c>
      <c r="I22" s="5">
        <v>82</v>
      </c>
      <c r="J22" s="5">
        <v>88</v>
      </c>
      <c r="K22" s="5">
        <v>78</v>
      </c>
      <c r="L22" s="5">
        <v>93</v>
      </c>
      <c r="M22" s="5">
        <v>61</v>
      </c>
      <c r="N22" s="5">
        <v>83</v>
      </c>
    </row>
    <row r="23" spans="1:14" x14ac:dyDescent="0.25">
      <c r="A23" s="14">
        <v>202351804007</v>
      </c>
      <c r="B23" s="15" t="s">
        <v>40</v>
      </c>
      <c r="C23" s="9">
        <f t="shared" si="0"/>
        <v>88.41379310344827</v>
      </c>
      <c r="D23" s="10" t="s">
        <v>17</v>
      </c>
      <c r="E23" s="4">
        <v>89</v>
      </c>
      <c r="F23" s="5">
        <v>96</v>
      </c>
      <c r="G23" s="5">
        <v>89</v>
      </c>
      <c r="H23" s="5">
        <v>80</v>
      </c>
      <c r="I23" s="5">
        <v>88</v>
      </c>
      <c r="J23" s="5">
        <v>90</v>
      </c>
      <c r="K23" s="5">
        <v>81</v>
      </c>
      <c r="L23" s="5">
        <v>89</v>
      </c>
      <c r="M23" s="5">
        <v>86</v>
      </c>
      <c r="N23" s="5">
        <v>96</v>
      </c>
    </row>
    <row r="24" spans="1:14" x14ac:dyDescent="0.25">
      <c r="A24" s="14">
        <v>202351804026</v>
      </c>
      <c r="B24" s="15" t="s">
        <v>41</v>
      </c>
      <c r="C24" s="9">
        <f t="shared" si="0"/>
        <v>75.517241379310349</v>
      </c>
      <c r="D24" s="10" t="s">
        <v>17</v>
      </c>
      <c r="E24" s="4">
        <v>77</v>
      </c>
      <c r="F24" s="5">
        <v>77</v>
      </c>
      <c r="G24" s="5">
        <v>74</v>
      </c>
      <c r="H24" s="5">
        <v>76</v>
      </c>
      <c r="I24" s="5">
        <v>77</v>
      </c>
      <c r="J24" s="5">
        <v>69</v>
      </c>
      <c r="K24" s="5">
        <v>84</v>
      </c>
      <c r="L24" s="5">
        <v>73</v>
      </c>
      <c r="M24" s="5">
        <v>70</v>
      </c>
      <c r="N24" s="5">
        <v>87</v>
      </c>
    </row>
    <row r="25" spans="1:14" x14ac:dyDescent="0.25">
      <c r="A25" s="14">
        <v>202351905717</v>
      </c>
      <c r="B25" s="15" t="s">
        <v>42</v>
      </c>
      <c r="C25" s="9">
        <f t="shared" si="0"/>
        <v>85.448275862068968</v>
      </c>
      <c r="D25" s="10" t="s">
        <v>17</v>
      </c>
      <c r="E25" s="4">
        <v>85</v>
      </c>
      <c r="F25" s="5">
        <v>89</v>
      </c>
      <c r="G25" s="5">
        <v>88</v>
      </c>
      <c r="H25" s="5">
        <v>88</v>
      </c>
      <c r="I25" s="5">
        <v>84</v>
      </c>
      <c r="J25" s="5">
        <v>84</v>
      </c>
      <c r="K25" s="5">
        <v>81</v>
      </c>
      <c r="L25" s="5">
        <v>86</v>
      </c>
      <c r="M25" s="5">
        <v>76</v>
      </c>
      <c r="N25" s="5">
        <v>94</v>
      </c>
    </row>
    <row r="26" spans="1:14" x14ac:dyDescent="0.25">
      <c r="A26" s="14">
        <v>202351906113</v>
      </c>
      <c r="B26" s="15" t="s">
        <v>43</v>
      </c>
      <c r="C26" s="9">
        <f t="shared" si="0"/>
        <v>85.310344827586206</v>
      </c>
      <c r="D26" s="10" t="s">
        <v>17</v>
      </c>
      <c r="E26" s="16">
        <v>82</v>
      </c>
      <c r="F26" s="17">
        <v>94</v>
      </c>
      <c r="G26" s="17">
        <v>89</v>
      </c>
      <c r="H26" s="17">
        <v>82</v>
      </c>
      <c r="I26" s="17">
        <v>83</v>
      </c>
      <c r="J26" s="17">
        <v>81</v>
      </c>
      <c r="K26" s="17">
        <v>75</v>
      </c>
      <c r="L26" s="17">
        <v>93</v>
      </c>
      <c r="M26" s="17">
        <v>79</v>
      </c>
      <c r="N26" s="17">
        <v>95</v>
      </c>
    </row>
    <row r="27" spans="1:14" x14ac:dyDescent="0.25">
      <c r="A27" s="14">
        <v>202351906128</v>
      </c>
      <c r="B27" s="15" t="s">
        <v>44</v>
      </c>
      <c r="C27" s="9">
        <f t="shared" si="0"/>
        <v>85.91379310344827</v>
      </c>
      <c r="D27" s="10" t="s">
        <v>17</v>
      </c>
      <c r="E27" s="16">
        <v>86</v>
      </c>
      <c r="F27" s="17">
        <v>90</v>
      </c>
      <c r="G27" s="17">
        <v>87</v>
      </c>
      <c r="H27" s="17">
        <v>88</v>
      </c>
      <c r="I27" s="17">
        <v>83</v>
      </c>
      <c r="J27" s="17">
        <v>87</v>
      </c>
      <c r="K27" s="17">
        <v>86</v>
      </c>
      <c r="L27" s="17">
        <v>88</v>
      </c>
      <c r="M27" s="17">
        <v>81</v>
      </c>
      <c r="N27" s="17">
        <v>81</v>
      </c>
    </row>
    <row r="28" spans="1:14" x14ac:dyDescent="0.25">
      <c r="A28" s="14">
        <v>202352107234</v>
      </c>
      <c r="B28" s="15" t="s">
        <v>45</v>
      </c>
      <c r="C28" s="9">
        <f t="shared" si="0"/>
        <v>71.948275862068968</v>
      </c>
      <c r="D28" s="10" t="s">
        <v>17</v>
      </c>
      <c r="E28" s="16">
        <v>71</v>
      </c>
      <c r="F28" s="17">
        <v>72</v>
      </c>
      <c r="G28" s="17">
        <v>73</v>
      </c>
      <c r="H28" s="17">
        <v>71</v>
      </c>
      <c r="I28" s="17">
        <v>76</v>
      </c>
      <c r="J28" s="17">
        <v>68</v>
      </c>
      <c r="K28" s="17">
        <v>63</v>
      </c>
      <c r="L28" s="17">
        <v>74</v>
      </c>
      <c r="M28" s="17">
        <v>68</v>
      </c>
      <c r="N28" s="17">
        <v>84</v>
      </c>
    </row>
    <row r="29" spans="1:14" x14ac:dyDescent="0.25">
      <c r="A29" s="14">
        <v>202352811409</v>
      </c>
      <c r="B29" s="15" t="s">
        <v>46</v>
      </c>
      <c r="C29" s="9">
        <f t="shared" si="0"/>
        <v>82.15517241379311</v>
      </c>
      <c r="D29" s="10" t="s">
        <v>17</v>
      </c>
      <c r="E29" s="16">
        <v>84</v>
      </c>
      <c r="F29" s="17">
        <v>84</v>
      </c>
      <c r="G29" s="17">
        <v>91</v>
      </c>
      <c r="H29" s="17">
        <v>87</v>
      </c>
      <c r="I29" s="17">
        <v>78</v>
      </c>
      <c r="J29" s="17">
        <v>73</v>
      </c>
      <c r="K29" s="17">
        <v>79</v>
      </c>
      <c r="L29" s="17">
        <v>82</v>
      </c>
      <c r="M29" s="17">
        <v>79</v>
      </c>
      <c r="N29" s="17">
        <v>84</v>
      </c>
    </row>
    <row r="30" spans="1:14" x14ac:dyDescent="0.25">
      <c r="A30" s="14">
        <v>202352811604</v>
      </c>
      <c r="B30" s="15" t="s">
        <v>47</v>
      </c>
      <c r="C30" s="9">
        <f t="shared" si="0"/>
        <v>82.482758620689651</v>
      </c>
      <c r="D30" s="10" t="s">
        <v>17</v>
      </c>
      <c r="E30" s="16">
        <v>79</v>
      </c>
      <c r="F30" s="17">
        <v>86</v>
      </c>
      <c r="G30" s="17">
        <v>84</v>
      </c>
      <c r="H30" s="17">
        <v>79</v>
      </c>
      <c r="I30" s="17">
        <v>78</v>
      </c>
      <c r="J30" s="17">
        <v>87</v>
      </c>
      <c r="K30" s="17">
        <v>77</v>
      </c>
      <c r="L30" s="17">
        <v>91</v>
      </c>
      <c r="M30" s="17">
        <v>74</v>
      </c>
      <c r="N30" s="17">
        <v>90</v>
      </c>
    </row>
    <row r="31" spans="1:14" x14ac:dyDescent="0.25">
      <c r="A31" s="14">
        <v>202352811618</v>
      </c>
      <c r="B31" s="15" t="s">
        <v>48</v>
      </c>
      <c r="C31" s="9">
        <f t="shared" si="0"/>
        <v>81.982758620689651</v>
      </c>
      <c r="D31" s="10" t="s">
        <v>17</v>
      </c>
      <c r="E31" s="16">
        <v>90</v>
      </c>
      <c r="F31" s="17">
        <v>94</v>
      </c>
      <c r="G31" s="17">
        <v>80</v>
      </c>
      <c r="H31" s="17">
        <v>77</v>
      </c>
      <c r="I31" s="17">
        <v>76</v>
      </c>
      <c r="J31" s="17">
        <v>83</v>
      </c>
      <c r="K31" s="17">
        <v>71</v>
      </c>
      <c r="L31" s="17">
        <v>85</v>
      </c>
      <c r="M31" s="17">
        <v>75</v>
      </c>
      <c r="N31" s="17">
        <v>83</v>
      </c>
    </row>
    <row r="32" spans="1:14" x14ac:dyDescent="0.25">
      <c r="A32" s="14">
        <v>202352811619</v>
      </c>
      <c r="B32" s="15" t="s">
        <v>49</v>
      </c>
      <c r="C32" s="9">
        <f t="shared" si="0"/>
        <v>81.258620689655174</v>
      </c>
      <c r="D32" s="10" t="s">
        <v>17</v>
      </c>
      <c r="E32" s="16">
        <v>82</v>
      </c>
      <c r="F32" s="17">
        <v>87</v>
      </c>
      <c r="G32" s="17">
        <v>86</v>
      </c>
      <c r="H32" s="17">
        <v>84</v>
      </c>
      <c r="I32" s="17">
        <v>74</v>
      </c>
      <c r="J32" s="17">
        <v>82</v>
      </c>
      <c r="K32" s="17">
        <v>63</v>
      </c>
      <c r="L32" s="17">
        <v>82</v>
      </c>
      <c r="M32" s="17">
        <v>75</v>
      </c>
      <c r="N32" s="17">
        <v>91</v>
      </c>
    </row>
    <row r="33" spans="1:14" x14ac:dyDescent="0.25">
      <c r="A33" s="14">
        <v>202352811706</v>
      </c>
      <c r="B33" s="15" t="s">
        <v>50</v>
      </c>
      <c r="C33" s="9">
        <f t="shared" si="0"/>
        <v>80.948275862068968</v>
      </c>
      <c r="D33" s="10" t="s">
        <v>17</v>
      </c>
      <c r="E33" s="16">
        <v>85</v>
      </c>
      <c r="F33" s="17">
        <v>86</v>
      </c>
      <c r="G33" s="17">
        <v>82</v>
      </c>
      <c r="H33" s="17">
        <v>78</v>
      </c>
      <c r="I33" s="17">
        <v>87</v>
      </c>
      <c r="J33" s="17">
        <v>77</v>
      </c>
      <c r="K33" s="17">
        <v>63</v>
      </c>
      <c r="L33" s="17">
        <v>86</v>
      </c>
      <c r="M33" s="17">
        <v>70</v>
      </c>
      <c r="N33" s="17">
        <v>90</v>
      </c>
    </row>
    <row r="34" spans="1:14" x14ac:dyDescent="0.25">
      <c r="A34" s="14">
        <v>202352811803</v>
      </c>
      <c r="B34" s="15" t="s">
        <v>51</v>
      </c>
      <c r="C34" s="9">
        <f t="shared" si="0"/>
        <v>80.84482758620689</v>
      </c>
      <c r="D34" s="10" t="s">
        <v>17</v>
      </c>
      <c r="E34" s="16">
        <v>80</v>
      </c>
      <c r="F34" s="17">
        <v>85</v>
      </c>
      <c r="G34" s="17">
        <v>82</v>
      </c>
      <c r="H34" s="17">
        <v>79</v>
      </c>
      <c r="I34" s="17">
        <v>81</v>
      </c>
      <c r="J34" s="17">
        <v>81</v>
      </c>
      <c r="K34" s="17">
        <v>61</v>
      </c>
      <c r="L34" s="17">
        <v>80</v>
      </c>
      <c r="M34" s="17">
        <v>79</v>
      </c>
      <c r="N34" s="17">
        <v>96</v>
      </c>
    </row>
    <row r="35" spans="1:14" x14ac:dyDescent="0.25">
      <c r="A35" s="14">
        <v>202352811905</v>
      </c>
      <c r="B35" s="15" t="s">
        <v>52</v>
      </c>
      <c r="C35" s="9">
        <f t="shared" si="0"/>
        <v>82.672413793103445</v>
      </c>
      <c r="D35" s="10" t="s">
        <v>17</v>
      </c>
      <c r="E35" s="16">
        <v>89</v>
      </c>
      <c r="F35" s="17">
        <v>87</v>
      </c>
      <c r="G35" s="17">
        <v>86</v>
      </c>
      <c r="H35" s="17">
        <v>76</v>
      </c>
      <c r="I35" s="17">
        <v>80</v>
      </c>
      <c r="J35" s="17">
        <v>78</v>
      </c>
      <c r="K35" s="17">
        <v>80</v>
      </c>
      <c r="L35" s="17">
        <v>87</v>
      </c>
      <c r="M35" s="17">
        <v>77</v>
      </c>
      <c r="N35" s="17">
        <v>88</v>
      </c>
    </row>
    <row r="36" spans="1:14" x14ac:dyDescent="0.25">
      <c r="A36" s="14">
        <v>202352811914</v>
      </c>
      <c r="B36" s="15" t="s">
        <v>53</v>
      </c>
      <c r="C36" s="9">
        <f t="shared" si="0"/>
        <v>75.258620689655174</v>
      </c>
      <c r="D36" s="10" t="s">
        <v>17</v>
      </c>
      <c r="E36" s="16">
        <v>70</v>
      </c>
      <c r="F36" s="17">
        <v>82</v>
      </c>
      <c r="G36" s="17">
        <v>89</v>
      </c>
      <c r="H36" s="17">
        <v>68</v>
      </c>
      <c r="I36" s="17">
        <v>76</v>
      </c>
      <c r="J36" s="17">
        <v>72</v>
      </c>
      <c r="K36" s="17">
        <v>69</v>
      </c>
      <c r="L36" s="17">
        <v>77</v>
      </c>
      <c r="M36" s="17">
        <v>66</v>
      </c>
      <c r="N36" s="17">
        <v>87</v>
      </c>
    </row>
    <row r="37" spans="1:14" x14ac:dyDescent="0.25">
      <c r="A37" s="14">
        <v>202353212111</v>
      </c>
      <c r="B37" s="15" t="s">
        <v>54</v>
      </c>
      <c r="C37" s="9">
        <f t="shared" si="0"/>
        <v>82.948275862068968</v>
      </c>
      <c r="D37" s="10" t="s">
        <v>17</v>
      </c>
      <c r="E37" s="16">
        <v>81</v>
      </c>
      <c r="F37" s="17">
        <v>90</v>
      </c>
      <c r="G37" s="17">
        <v>87</v>
      </c>
      <c r="H37" s="17">
        <v>80</v>
      </c>
      <c r="I37" s="17">
        <v>81</v>
      </c>
      <c r="J37" s="17">
        <v>84</v>
      </c>
      <c r="K37" s="17">
        <v>72</v>
      </c>
      <c r="L37" s="17">
        <v>87</v>
      </c>
      <c r="M37" s="17">
        <v>73</v>
      </c>
      <c r="N37" s="17">
        <v>93</v>
      </c>
    </row>
    <row r="38" spans="1:14" x14ac:dyDescent="0.25">
      <c r="A38" s="14">
        <v>202353212205</v>
      </c>
      <c r="B38" s="15" t="s">
        <v>55</v>
      </c>
      <c r="C38" s="9">
        <f t="shared" si="0"/>
        <v>89.224137931034477</v>
      </c>
      <c r="D38" s="10" t="s">
        <v>17</v>
      </c>
      <c r="E38" s="16">
        <v>89</v>
      </c>
      <c r="F38" s="17">
        <v>88</v>
      </c>
      <c r="G38" s="17">
        <v>91</v>
      </c>
      <c r="H38" s="17">
        <v>89</v>
      </c>
      <c r="I38" s="17">
        <v>91</v>
      </c>
      <c r="J38" s="17">
        <v>91</v>
      </c>
      <c r="K38" s="17">
        <v>82</v>
      </c>
      <c r="L38" s="17">
        <v>91</v>
      </c>
      <c r="M38" s="17">
        <v>82</v>
      </c>
      <c r="N38" s="17">
        <v>97</v>
      </c>
    </row>
    <row r="39" spans="1:14" x14ac:dyDescent="0.25">
      <c r="A39" s="14">
        <v>202353212335</v>
      </c>
      <c r="B39" s="15" t="s">
        <v>56</v>
      </c>
      <c r="C39" s="9">
        <f t="shared" si="0"/>
        <v>79.034482758620683</v>
      </c>
      <c r="D39" s="10" t="s">
        <v>17</v>
      </c>
      <c r="E39" s="16">
        <v>85</v>
      </c>
      <c r="F39" s="17">
        <v>84</v>
      </c>
      <c r="G39" s="17">
        <v>80</v>
      </c>
      <c r="H39" s="17">
        <v>74</v>
      </c>
      <c r="I39" s="17">
        <v>82</v>
      </c>
      <c r="J39" s="17">
        <v>76</v>
      </c>
      <c r="K39" s="17">
        <v>73</v>
      </c>
      <c r="L39" s="17">
        <v>81</v>
      </c>
      <c r="M39" s="17">
        <v>71</v>
      </c>
      <c r="N39" s="17">
        <v>83</v>
      </c>
    </row>
    <row r="40" spans="1:14" x14ac:dyDescent="0.25">
      <c r="A40" s="14">
        <v>202353212426</v>
      </c>
      <c r="B40" s="15" t="s">
        <v>57</v>
      </c>
      <c r="C40" s="9">
        <f t="shared" si="0"/>
        <v>64.362068965517238</v>
      </c>
      <c r="D40" s="10" t="s">
        <v>17</v>
      </c>
      <c r="E40" s="16">
        <v>64</v>
      </c>
      <c r="F40" s="17">
        <v>60</v>
      </c>
      <c r="G40" s="17">
        <v>63</v>
      </c>
      <c r="H40" s="17">
        <v>63</v>
      </c>
      <c r="I40" s="17">
        <v>62</v>
      </c>
      <c r="J40" s="17">
        <v>68</v>
      </c>
      <c r="K40" s="17">
        <v>50</v>
      </c>
      <c r="L40" s="17">
        <v>62</v>
      </c>
      <c r="M40" s="17">
        <v>66</v>
      </c>
      <c r="N40" s="17">
        <v>85</v>
      </c>
    </row>
    <row r="41" spans="1:14" x14ac:dyDescent="0.25">
      <c r="A41" s="14">
        <v>202353212529</v>
      </c>
      <c r="B41" s="15" t="s">
        <v>58</v>
      </c>
      <c r="C41" s="9">
        <f t="shared" si="0"/>
        <v>80.017241379310349</v>
      </c>
      <c r="D41" s="10" t="s">
        <v>17</v>
      </c>
      <c r="E41" s="16">
        <v>81</v>
      </c>
      <c r="F41" s="17">
        <v>84</v>
      </c>
      <c r="G41" s="17">
        <v>89</v>
      </c>
      <c r="H41" s="17">
        <v>75</v>
      </c>
      <c r="I41" s="17">
        <v>84</v>
      </c>
      <c r="J41" s="17">
        <v>69</v>
      </c>
      <c r="K41" s="17">
        <v>66</v>
      </c>
      <c r="L41" s="17">
        <v>86</v>
      </c>
      <c r="M41" s="17">
        <v>75</v>
      </c>
      <c r="N41" s="17">
        <v>90</v>
      </c>
    </row>
    <row r="42" spans="1:14" x14ac:dyDescent="0.25">
      <c r="A42" s="14">
        <v>202353312906</v>
      </c>
      <c r="B42" s="15" t="s">
        <v>59</v>
      </c>
      <c r="C42" s="9">
        <f t="shared" si="0"/>
        <v>87.189655172413794</v>
      </c>
      <c r="D42" s="10" t="s">
        <v>17</v>
      </c>
      <c r="E42" s="16">
        <v>90</v>
      </c>
      <c r="F42" s="17">
        <v>92</v>
      </c>
      <c r="G42" s="17">
        <v>87</v>
      </c>
      <c r="H42" s="17">
        <v>89</v>
      </c>
      <c r="I42" s="17">
        <v>84</v>
      </c>
      <c r="J42" s="17">
        <v>86</v>
      </c>
      <c r="K42" s="17">
        <v>80</v>
      </c>
      <c r="L42" s="17">
        <v>94</v>
      </c>
      <c r="M42" s="17">
        <v>80</v>
      </c>
      <c r="N42" s="17">
        <v>85</v>
      </c>
    </row>
    <row r="43" spans="1:14" x14ac:dyDescent="0.25">
      <c r="A43" s="14">
        <v>202354110804</v>
      </c>
      <c r="B43" s="15" t="s">
        <v>60</v>
      </c>
      <c r="C43" s="9">
        <f t="shared" si="0"/>
        <v>85.34482758620689</v>
      </c>
      <c r="D43" s="10" t="s">
        <v>17</v>
      </c>
      <c r="E43" s="16">
        <v>87</v>
      </c>
      <c r="F43" s="17">
        <v>80</v>
      </c>
      <c r="G43" s="17">
        <v>88</v>
      </c>
      <c r="H43" s="17">
        <v>92</v>
      </c>
      <c r="I43" s="17">
        <v>85</v>
      </c>
      <c r="J43" s="17">
        <v>85</v>
      </c>
      <c r="K43" s="17">
        <v>82</v>
      </c>
      <c r="L43" s="17">
        <v>92</v>
      </c>
      <c r="M43" s="17">
        <v>79</v>
      </c>
      <c r="N43" s="17">
        <v>78</v>
      </c>
    </row>
    <row r="44" spans="1:14" x14ac:dyDescent="0.25">
      <c r="A44" s="14">
        <v>202354111323</v>
      </c>
      <c r="B44" s="15" t="s">
        <v>61</v>
      </c>
      <c r="C44" s="9">
        <f t="shared" si="0"/>
        <v>72.224137931034477</v>
      </c>
      <c r="D44" s="10" t="s">
        <v>17</v>
      </c>
      <c r="E44" s="16">
        <v>66</v>
      </c>
      <c r="F44" s="17">
        <v>69</v>
      </c>
      <c r="G44" s="17">
        <v>73</v>
      </c>
      <c r="H44" s="17">
        <v>66</v>
      </c>
      <c r="I44" s="17">
        <v>75</v>
      </c>
      <c r="J44" s="17">
        <v>72</v>
      </c>
      <c r="K44" s="17">
        <v>65</v>
      </c>
      <c r="L44" s="17">
        <v>81</v>
      </c>
      <c r="M44" s="17">
        <v>69</v>
      </c>
      <c r="N44" s="17">
        <v>91</v>
      </c>
    </row>
    <row r="45" spans="1:14" x14ac:dyDescent="0.25">
      <c r="A45" s="14">
        <v>202354307305</v>
      </c>
      <c r="B45" s="15" t="s">
        <v>62</v>
      </c>
      <c r="C45" s="9">
        <f t="shared" si="0"/>
        <v>76.931034482758619</v>
      </c>
      <c r="D45" s="10" t="s">
        <v>17</v>
      </c>
      <c r="E45" s="16">
        <v>83</v>
      </c>
      <c r="F45" s="17">
        <v>89</v>
      </c>
      <c r="G45" s="17">
        <v>83</v>
      </c>
      <c r="H45" s="17">
        <v>77</v>
      </c>
      <c r="I45" s="17">
        <v>69</v>
      </c>
      <c r="J45" s="17">
        <v>67</v>
      </c>
      <c r="K45" s="17">
        <v>69</v>
      </c>
      <c r="L45" s="17">
        <v>84</v>
      </c>
      <c r="M45" s="17">
        <v>62</v>
      </c>
      <c r="N45" s="17">
        <v>86</v>
      </c>
    </row>
    <row r="46" spans="1:14" x14ac:dyDescent="0.25">
      <c r="A46" s="14">
        <v>202354307309</v>
      </c>
      <c r="B46" s="15" t="s">
        <v>63</v>
      </c>
      <c r="C46" s="9">
        <f t="shared" si="0"/>
        <v>80.172413793103445</v>
      </c>
      <c r="D46" s="10" t="s">
        <v>17</v>
      </c>
      <c r="E46" s="16">
        <v>89</v>
      </c>
      <c r="F46" s="17">
        <v>89</v>
      </c>
      <c r="G46" s="17">
        <v>91</v>
      </c>
      <c r="H46" s="17">
        <v>79</v>
      </c>
      <c r="I46" s="17">
        <v>80</v>
      </c>
      <c r="J46" s="17">
        <v>75</v>
      </c>
      <c r="K46" s="17">
        <v>49</v>
      </c>
      <c r="L46" s="17">
        <v>79</v>
      </c>
      <c r="M46" s="17">
        <v>74</v>
      </c>
      <c r="N46" s="17">
        <v>81</v>
      </c>
    </row>
    <row r="47" spans="1:14" x14ac:dyDescent="0.25">
      <c r="A47" s="14">
        <v>202354307326</v>
      </c>
      <c r="B47" s="15" t="s">
        <v>64</v>
      </c>
      <c r="C47" s="9">
        <f t="shared" si="0"/>
        <v>74.103448275862064</v>
      </c>
      <c r="D47" s="10" t="s">
        <v>17</v>
      </c>
      <c r="E47" s="16">
        <v>83</v>
      </c>
      <c r="F47" s="17">
        <v>77</v>
      </c>
      <c r="G47" s="17">
        <v>80</v>
      </c>
      <c r="H47" s="17">
        <v>75</v>
      </c>
      <c r="I47" s="17">
        <v>69</v>
      </c>
      <c r="J47" s="17">
        <v>76</v>
      </c>
      <c r="K47" s="17">
        <v>60</v>
      </c>
      <c r="L47" s="17">
        <v>72</v>
      </c>
      <c r="M47" s="17">
        <v>64</v>
      </c>
      <c r="N47" s="17">
        <v>77</v>
      </c>
    </row>
    <row r="48" spans="1:14" x14ac:dyDescent="0.25">
      <c r="A48" s="14">
        <v>202354307430</v>
      </c>
      <c r="B48" s="15" t="s">
        <v>65</v>
      </c>
      <c r="C48" s="9">
        <f t="shared" si="0"/>
        <v>75.431034482758619</v>
      </c>
      <c r="D48" s="10" t="s">
        <v>17</v>
      </c>
      <c r="E48" s="16">
        <v>74</v>
      </c>
      <c r="F48" s="17">
        <v>81</v>
      </c>
      <c r="G48" s="17">
        <v>81</v>
      </c>
      <c r="H48" s="17">
        <v>76</v>
      </c>
      <c r="I48" s="17">
        <v>79</v>
      </c>
      <c r="J48" s="17">
        <v>65</v>
      </c>
      <c r="K48" s="17">
        <v>62</v>
      </c>
      <c r="L48" s="17">
        <v>76</v>
      </c>
      <c r="M48" s="17">
        <v>73</v>
      </c>
      <c r="N48" s="17">
        <v>86</v>
      </c>
    </row>
    <row r="49" spans="1:14" x14ac:dyDescent="0.25">
      <c r="A49" s="14">
        <v>202354307508</v>
      </c>
      <c r="B49" s="15" t="s">
        <v>66</v>
      </c>
      <c r="C49" s="9">
        <f t="shared" si="0"/>
        <v>82.603448275862064</v>
      </c>
      <c r="D49" s="10" t="s">
        <v>17</v>
      </c>
      <c r="E49" s="16">
        <v>84</v>
      </c>
      <c r="F49" s="17">
        <v>79</v>
      </c>
      <c r="G49" s="17">
        <v>85</v>
      </c>
      <c r="H49" s="17">
        <v>83</v>
      </c>
      <c r="I49" s="17">
        <v>91</v>
      </c>
      <c r="J49" s="17">
        <v>89</v>
      </c>
      <c r="K49" s="17">
        <v>69</v>
      </c>
      <c r="L49" s="17">
        <v>76</v>
      </c>
      <c r="M49" s="17">
        <v>77</v>
      </c>
      <c r="N49" s="17">
        <v>86</v>
      </c>
    </row>
    <row r="50" spans="1:14" x14ac:dyDescent="0.25">
      <c r="A50" s="14">
        <v>202354307525</v>
      </c>
      <c r="B50" s="15" t="s">
        <v>67</v>
      </c>
      <c r="C50" s="9">
        <f t="shared" si="0"/>
        <v>73.879310344827587</v>
      </c>
      <c r="D50" s="10" t="s">
        <v>17</v>
      </c>
      <c r="E50" s="16">
        <v>73</v>
      </c>
      <c r="F50" s="17">
        <v>72</v>
      </c>
      <c r="G50" s="17">
        <v>67</v>
      </c>
      <c r="H50" s="17">
        <v>78</v>
      </c>
      <c r="I50" s="17">
        <v>83</v>
      </c>
      <c r="J50" s="17">
        <v>74</v>
      </c>
      <c r="K50" s="17">
        <v>60</v>
      </c>
      <c r="L50" s="17">
        <v>71</v>
      </c>
      <c r="M50" s="17">
        <v>72</v>
      </c>
      <c r="N50" s="17">
        <v>85</v>
      </c>
    </row>
    <row r="51" spans="1:14" x14ac:dyDescent="0.25">
      <c r="A51" s="14">
        <v>202354307606</v>
      </c>
      <c r="B51" s="15" t="s">
        <v>68</v>
      </c>
      <c r="C51" s="9">
        <f t="shared" si="0"/>
        <v>84.775862068965523</v>
      </c>
      <c r="D51" s="10" t="s">
        <v>17</v>
      </c>
      <c r="E51" s="16">
        <v>93</v>
      </c>
      <c r="F51" s="17">
        <v>85</v>
      </c>
      <c r="G51" s="17">
        <v>93</v>
      </c>
      <c r="H51" s="17">
        <v>81</v>
      </c>
      <c r="I51" s="17">
        <v>85</v>
      </c>
      <c r="J51" s="17">
        <v>89</v>
      </c>
      <c r="K51" s="17">
        <v>70</v>
      </c>
      <c r="L51" s="17">
        <v>82</v>
      </c>
      <c r="M51" s="17">
        <v>78</v>
      </c>
      <c r="N51" s="17">
        <v>82</v>
      </c>
    </row>
    <row r="52" spans="1:14" x14ac:dyDescent="0.25">
      <c r="A52" s="14">
        <v>202354307634</v>
      </c>
      <c r="B52" s="15" t="s">
        <v>69</v>
      </c>
      <c r="C52" s="9">
        <f t="shared" si="0"/>
        <v>75.534482758620683</v>
      </c>
      <c r="D52" s="10" t="s">
        <v>17</v>
      </c>
      <c r="E52" s="16">
        <v>73</v>
      </c>
      <c r="F52" s="17">
        <v>69</v>
      </c>
      <c r="G52" s="17">
        <v>80</v>
      </c>
      <c r="H52" s="17">
        <v>81</v>
      </c>
      <c r="I52" s="17">
        <v>79</v>
      </c>
      <c r="J52" s="17">
        <v>73</v>
      </c>
      <c r="K52" s="17">
        <v>62</v>
      </c>
      <c r="L52" s="17">
        <v>75</v>
      </c>
      <c r="M52" s="17">
        <v>70</v>
      </c>
      <c r="N52" s="17">
        <v>92</v>
      </c>
    </row>
    <row r="53" spans="1:14" x14ac:dyDescent="0.25">
      <c r="A53" s="14">
        <v>202354406409</v>
      </c>
      <c r="B53" s="15" t="s">
        <v>70</v>
      </c>
      <c r="C53" s="9">
        <f t="shared" si="0"/>
        <v>81.396551724137936</v>
      </c>
      <c r="D53" s="10" t="s">
        <v>17</v>
      </c>
      <c r="E53" s="16">
        <v>80</v>
      </c>
      <c r="F53" s="17">
        <v>80</v>
      </c>
      <c r="G53" s="17">
        <v>84</v>
      </c>
      <c r="H53" s="17">
        <v>78</v>
      </c>
      <c r="I53" s="17">
        <v>81</v>
      </c>
      <c r="J53" s="17">
        <v>77</v>
      </c>
      <c r="K53" s="17">
        <v>78</v>
      </c>
      <c r="L53" s="17">
        <v>89</v>
      </c>
      <c r="M53" s="17">
        <v>79</v>
      </c>
      <c r="N53" s="17">
        <v>91</v>
      </c>
    </row>
    <row r="54" spans="1:14" x14ac:dyDescent="0.25">
      <c r="A54" s="14">
        <v>202354406604</v>
      </c>
      <c r="B54" s="15" t="s">
        <v>71</v>
      </c>
      <c r="C54" s="9">
        <f t="shared" si="0"/>
        <v>80.58620689655173</v>
      </c>
      <c r="D54" s="10" t="s">
        <v>17</v>
      </c>
      <c r="E54" s="16">
        <v>77</v>
      </c>
      <c r="F54" s="17">
        <v>78</v>
      </c>
      <c r="G54" s="17">
        <v>86</v>
      </c>
      <c r="H54" s="17">
        <v>78</v>
      </c>
      <c r="I54" s="17">
        <v>84</v>
      </c>
      <c r="J54" s="17">
        <v>75</v>
      </c>
      <c r="K54" s="17">
        <v>74</v>
      </c>
      <c r="L54" s="17">
        <v>82</v>
      </c>
      <c r="M54" s="17">
        <v>81</v>
      </c>
      <c r="N54" s="17">
        <v>94</v>
      </c>
    </row>
    <row r="55" spans="1:14" x14ac:dyDescent="0.25">
      <c r="A55" s="14">
        <v>202354406610</v>
      </c>
      <c r="B55" s="15" t="s">
        <v>72</v>
      </c>
      <c r="C55" s="9">
        <f t="shared" si="0"/>
        <v>85.017241379310349</v>
      </c>
      <c r="D55" s="10" t="s">
        <v>17</v>
      </c>
      <c r="E55" s="16">
        <v>87</v>
      </c>
      <c r="F55" s="17">
        <v>85</v>
      </c>
      <c r="G55" s="17">
        <v>90</v>
      </c>
      <c r="H55" s="17">
        <v>82</v>
      </c>
      <c r="I55" s="17">
        <v>85</v>
      </c>
      <c r="J55" s="17">
        <v>87</v>
      </c>
      <c r="K55" s="17">
        <v>75</v>
      </c>
      <c r="L55" s="17">
        <v>85</v>
      </c>
      <c r="M55" s="17">
        <v>80</v>
      </c>
      <c r="N55" s="17">
        <v>91</v>
      </c>
    </row>
    <row r="56" spans="1:14" x14ac:dyDescent="0.25">
      <c r="A56" s="14">
        <v>202354607702</v>
      </c>
      <c r="B56" s="15" t="s">
        <v>73</v>
      </c>
      <c r="C56" s="9">
        <f t="shared" si="0"/>
        <v>83.189655172413794</v>
      </c>
      <c r="D56" s="10" t="s">
        <v>17</v>
      </c>
      <c r="E56" s="16">
        <v>86</v>
      </c>
      <c r="F56" s="17">
        <v>81</v>
      </c>
      <c r="G56" s="17">
        <v>89</v>
      </c>
      <c r="H56" s="17">
        <v>84</v>
      </c>
      <c r="I56" s="17">
        <v>83</v>
      </c>
      <c r="J56" s="17">
        <v>84</v>
      </c>
      <c r="K56" s="17">
        <v>77</v>
      </c>
      <c r="L56" s="17">
        <v>77</v>
      </c>
      <c r="M56" s="17">
        <v>76</v>
      </c>
      <c r="N56" s="17">
        <v>95</v>
      </c>
    </row>
    <row r="57" spans="1:14" x14ac:dyDescent="0.25">
      <c r="A57" s="14">
        <v>202354607814</v>
      </c>
      <c r="B57" s="15" t="s">
        <v>74</v>
      </c>
      <c r="C57" s="9">
        <f t="shared" si="0"/>
        <v>74.775862068965523</v>
      </c>
      <c r="D57" s="10" t="s">
        <v>17</v>
      </c>
      <c r="E57" s="16">
        <v>79</v>
      </c>
      <c r="F57" s="17">
        <v>82</v>
      </c>
      <c r="G57" s="17">
        <v>73</v>
      </c>
      <c r="H57" s="17">
        <v>68</v>
      </c>
      <c r="I57" s="17">
        <v>61</v>
      </c>
      <c r="J57" s="17">
        <v>71</v>
      </c>
      <c r="K57" s="17">
        <v>63</v>
      </c>
      <c r="L57" s="17">
        <v>88</v>
      </c>
      <c r="M57" s="17">
        <v>75</v>
      </c>
      <c r="N57" s="17">
        <v>87</v>
      </c>
    </row>
    <row r="58" spans="1:14" x14ac:dyDescent="0.25">
      <c r="A58" s="14">
        <v>202354810302</v>
      </c>
      <c r="B58" s="15" t="s">
        <v>75</v>
      </c>
      <c r="C58" s="9">
        <f t="shared" si="0"/>
        <v>87.396551724137936</v>
      </c>
      <c r="D58" s="10" t="s">
        <v>17</v>
      </c>
      <c r="E58" s="16">
        <v>89</v>
      </c>
      <c r="F58" s="17">
        <v>86</v>
      </c>
      <c r="G58" s="17">
        <v>91</v>
      </c>
      <c r="H58" s="17">
        <v>85</v>
      </c>
      <c r="I58" s="17">
        <v>93</v>
      </c>
      <c r="J58" s="17">
        <v>85</v>
      </c>
      <c r="K58" s="17">
        <v>76</v>
      </c>
      <c r="L58" s="17">
        <v>89</v>
      </c>
      <c r="M58" s="17">
        <v>83</v>
      </c>
      <c r="N58" s="17">
        <v>94</v>
      </c>
    </row>
    <row r="59" spans="1:14" x14ac:dyDescent="0.25">
      <c r="A59" s="14">
        <v>202355013031</v>
      </c>
      <c r="B59" s="15" t="s">
        <v>76</v>
      </c>
      <c r="C59" s="9">
        <f t="shared" si="0"/>
        <v>71.310344827586206</v>
      </c>
      <c r="D59" s="10" t="s">
        <v>17</v>
      </c>
      <c r="E59" s="16">
        <v>76</v>
      </c>
      <c r="F59" s="17">
        <v>70</v>
      </c>
      <c r="G59" s="17">
        <v>77</v>
      </c>
      <c r="H59" s="17">
        <v>70</v>
      </c>
      <c r="I59" s="17">
        <v>60</v>
      </c>
      <c r="J59" s="17">
        <v>74</v>
      </c>
      <c r="K59" s="17">
        <v>60</v>
      </c>
      <c r="L59" s="17">
        <v>67</v>
      </c>
      <c r="M59" s="17">
        <v>68</v>
      </c>
      <c r="N59" s="17">
        <v>91</v>
      </c>
    </row>
    <row r="60" spans="1:14" x14ac:dyDescent="0.25">
      <c r="A60" s="14">
        <v>202451101001</v>
      </c>
      <c r="B60" s="15" t="s">
        <v>77</v>
      </c>
      <c r="C60" s="9">
        <f t="shared" si="0"/>
        <v>81.689655172413794</v>
      </c>
      <c r="D60" s="10" t="s">
        <v>17</v>
      </c>
      <c r="E60" s="16">
        <v>77</v>
      </c>
      <c r="F60" s="17">
        <v>79</v>
      </c>
      <c r="G60" s="17">
        <v>85</v>
      </c>
      <c r="H60" s="17">
        <v>81</v>
      </c>
      <c r="I60" s="17">
        <v>80</v>
      </c>
      <c r="J60" s="17">
        <v>88</v>
      </c>
      <c r="K60" s="17">
        <v>66</v>
      </c>
      <c r="L60" s="17">
        <v>88</v>
      </c>
      <c r="M60" s="17">
        <v>79</v>
      </c>
      <c r="N60" s="17">
        <v>88</v>
      </c>
    </row>
    <row r="61" spans="1:14" x14ac:dyDescent="0.25">
      <c r="A61" s="14">
        <v>202451101002</v>
      </c>
      <c r="B61" s="15" t="s">
        <v>78</v>
      </c>
      <c r="C61" s="9">
        <f t="shared" si="0"/>
        <v>82.672413793103445</v>
      </c>
      <c r="D61" s="10" t="s">
        <v>17</v>
      </c>
      <c r="E61" s="16">
        <v>85</v>
      </c>
      <c r="F61" s="17">
        <v>79</v>
      </c>
      <c r="G61" s="17">
        <v>87</v>
      </c>
      <c r="H61" s="17">
        <v>84</v>
      </c>
      <c r="I61" s="17">
        <v>88</v>
      </c>
      <c r="J61" s="17">
        <v>86</v>
      </c>
      <c r="K61" s="17">
        <v>62</v>
      </c>
      <c r="L61" s="17">
        <v>75</v>
      </c>
      <c r="M61" s="17">
        <v>79</v>
      </c>
      <c r="N61" s="17">
        <v>94</v>
      </c>
    </row>
    <row r="62" spans="1:14" x14ac:dyDescent="0.25">
      <c r="A62" s="14">
        <v>202451101003</v>
      </c>
      <c r="B62" s="15" t="s">
        <v>79</v>
      </c>
      <c r="C62" s="9">
        <f t="shared" si="0"/>
        <v>77.637931034482762</v>
      </c>
      <c r="D62" s="10" t="s">
        <v>17</v>
      </c>
      <c r="E62" s="16">
        <v>73</v>
      </c>
      <c r="F62" s="17">
        <v>90</v>
      </c>
      <c r="G62" s="17">
        <v>81</v>
      </c>
      <c r="H62" s="17">
        <v>73</v>
      </c>
      <c r="I62" s="17">
        <v>69</v>
      </c>
      <c r="J62" s="17">
        <v>75</v>
      </c>
      <c r="K62" s="17">
        <v>60</v>
      </c>
      <c r="L62" s="17">
        <v>87</v>
      </c>
      <c r="M62" s="17">
        <v>75</v>
      </c>
      <c r="N62" s="17">
        <v>91</v>
      </c>
    </row>
    <row r="63" spans="1:14" x14ac:dyDescent="0.25">
      <c r="A63" s="14">
        <v>202451101004</v>
      </c>
      <c r="B63" s="15" t="s">
        <v>80</v>
      </c>
      <c r="C63" s="9">
        <f t="shared" si="0"/>
        <v>86.793103448275858</v>
      </c>
      <c r="D63" s="10" t="s">
        <v>17</v>
      </c>
      <c r="E63" s="16">
        <v>87</v>
      </c>
      <c r="F63" s="17">
        <v>93</v>
      </c>
      <c r="G63" s="17">
        <v>92</v>
      </c>
      <c r="H63" s="17">
        <v>84</v>
      </c>
      <c r="I63" s="17">
        <v>85</v>
      </c>
      <c r="J63" s="17">
        <v>86</v>
      </c>
      <c r="K63" s="17">
        <v>71</v>
      </c>
      <c r="L63" s="17">
        <v>94</v>
      </c>
      <c r="M63" s="17">
        <v>81</v>
      </c>
      <c r="N63" s="17">
        <v>88</v>
      </c>
    </row>
    <row r="64" spans="1:14" x14ac:dyDescent="0.25">
      <c r="A64" s="14">
        <v>202451101005</v>
      </c>
      <c r="B64" s="15" t="s">
        <v>81</v>
      </c>
      <c r="C64" s="9">
        <f t="shared" si="0"/>
        <v>81.327586206896555</v>
      </c>
      <c r="D64" s="10" t="s">
        <v>17</v>
      </c>
      <c r="E64" s="16">
        <v>71</v>
      </c>
      <c r="F64" s="17">
        <v>86</v>
      </c>
      <c r="G64" s="17">
        <v>88</v>
      </c>
      <c r="H64" s="17">
        <v>75</v>
      </c>
      <c r="I64" s="17">
        <v>79</v>
      </c>
      <c r="J64" s="17">
        <v>80</v>
      </c>
      <c r="K64" s="17">
        <v>75</v>
      </c>
      <c r="L64" s="17">
        <v>91</v>
      </c>
      <c r="M64" s="17">
        <v>77</v>
      </c>
      <c r="N64" s="17">
        <v>96</v>
      </c>
    </row>
    <row r="65" spans="1:14" x14ac:dyDescent="0.25">
      <c r="A65" s="14">
        <v>202451101006</v>
      </c>
      <c r="B65" s="15" t="s">
        <v>82</v>
      </c>
      <c r="C65" s="9">
        <f t="shared" si="0"/>
        <v>73.810344827586206</v>
      </c>
      <c r="D65" s="10" t="s">
        <v>17</v>
      </c>
      <c r="E65" s="16">
        <v>74</v>
      </c>
      <c r="F65" s="17">
        <v>83</v>
      </c>
      <c r="G65" s="17">
        <v>77</v>
      </c>
      <c r="H65" s="17">
        <v>67</v>
      </c>
      <c r="I65" s="17">
        <v>73</v>
      </c>
      <c r="J65" s="17">
        <v>72</v>
      </c>
      <c r="K65" s="17">
        <v>60</v>
      </c>
      <c r="L65" s="17">
        <v>86</v>
      </c>
      <c r="M65" s="17">
        <v>70</v>
      </c>
      <c r="N65" s="17">
        <v>69</v>
      </c>
    </row>
    <row r="66" spans="1:14" x14ac:dyDescent="0.25">
      <c r="A66" s="14">
        <v>202451101007</v>
      </c>
      <c r="B66" s="15" t="s">
        <v>83</v>
      </c>
      <c r="C66" s="9">
        <f t="shared" si="0"/>
        <v>73.224137931034477</v>
      </c>
      <c r="D66" s="10" t="s">
        <v>17</v>
      </c>
      <c r="E66" s="16">
        <v>69</v>
      </c>
      <c r="F66" s="17">
        <v>79</v>
      </c>
      <c r="G66" s="17">
        <v>80</v>
      </c>
      <c r="H66" s="17">
        <v>71</v>
      </c>
      <c r="I66" s="17">
        <v>71</v>
      </c>
      <c r="J66" s="17">
        <v>76</v>
      </c>
      <c r="K66" s="17">
        <v>53</v>
      </c>
      <c r="L66" s="17">
        <v>68</v>
      </c>
      <c r="M66" s="17">
        <v>68</v>
      </c>
      <c r="N66" s="17">
        <v>95</v>
      </c>
    </row>
    <row r="67" spans="1:14" x14ac:dyDescent="0.25">
      <c r="A67" s="14">
        <v>202451101008</v>
      </c>
      <c r="B67" s="15" t="s">
        <v>84</v>
      </c>
      <c r="C67" s="9">
        <f t="shared" ref="C67:C130" si="1">IFERROR(SUMPRODUCT($E$2:$N$2,E67:N67)/SUM($E$2:$N$2),"")</f>
        <v>79.741379310344826</v>
      </c>
      <c r="D67" s="10" t="s">
        <v>17</v>
      </c>
      <c r="E67" s="16">
        <v>80</v>
      </c>
      <c r="F67" s="17">
        <v>82</v>
      </c>
      <c r="G67" s="17">
        <v>83</v>
      </c>
      <c r="H67" s="17">
        <v>69</v>
      </c>
      <c r="I67" s="17">
        <v>76</v>
      </c>
      <c r="J67" s="17">
        <v>83</v>
      </c>
      <c r="K67" s="17">
        <v>67</v>
      </c>
      <c r="L67" s="17">
        <v>88</v>
      </c>
      <c r="M67" s="17">
        <v>75</v>
      </c>
      <c r="N67" s="17">
        <v>94</v>
      </c>
    </row>
    <row r="68" spans="1:14" x14ac:dyDescent="0.25">
      <c r="A68" s="14">
        <v>202451101009</v>
      </c>
      <c r="B68" s="15" t="s">
        <v>85</v>
      </c>
      <c r="C68" s="9">
        <f t="shared" si="1"/>
        <v>67.15517241379311</v>
      </c>
      <c r="D68" s="10" t="s">
        <v>17</v>
      </c>
      <c r="E68" s="16">
        <v>66</v>
      </c>
      <c r="F68" s="17">
        <v>67</v>
      </c>
      <c r="G68" s="17">
        <v>62</v>
      </c>
      <c r="H68" s="17">
        <v>59</v>
      </c>
      <c r="I68" s="17">
        <v>64</v>
      </c>
      <c r="J68" s="17">
        <v>74</v>
      </c>
      <c r="K68" s="17">
        <v>60</v>
      </c>
      <c r="L68" s="17">
        <v>74</v>
      </c>
      <c r="M68" s="17">
        <v>66</v>
      </c>
      <c r="N68" s="17">
        <v>81</v>
      </c>
    </row>
    <row r="69" spans="1:14" x14ac:dyDescent="0.25">
      <c r="A69" s="14">
        <v>202451101010</v>
      </c>
      <c r="B69" s="15" t="s">
        <v>86</v>
      </c>
      <c r="C69" s="9">
        <f t="shared" si="1"/>
        <v>56.362068965517238</v>
      </c>
      <c r="D69" s="10" t="s">
        <v>17</v>
      </c>
      <c r="E69" s="16">
        <v>63</v>
      </c>
      <c r="F69" s="17">
        <v>60</v>
      </c>
      <c r="G69" s="17">
        <v>70</v>
      </c>
      <c r="H69" s="17">
        <v>53</v>
      </c>
      <c r="I69" s="17">
        <v>46</v>
      </c>
      <c r="J69" s="17">
        <v>47</v>
      </c>
      <c r="K69" s="17">
        <v>26</v>
      </c>
      <c r="L69" s="17">
        <v>61</v>
      </c>
      <c r="M69" s="17">
        <v>60</v>
      </c>
      <c r="N69" s="17">
        <v>67</v>
      </c>
    </row>
    <row r="70" spans="1:14" x14ac:dyDescent="0.25">
      <c r="A70" s="14">
        <v>202451101011</v>
      </c>
      <c r="B70" s="15" t="s">
        <v>87</v>
      </c>
      <c r="C70" s="9">
        <f t="shared" si="1"/>
        <v>76.827586206896555</v>
      </c>
      <c r="D70" s="10" t="s">
        <v>17</v>
      </c>
      <c r="E70" s="16">
        <v>69</v>
      </c>
      <c r="F70" s="17">
        <v>88</v>
      </c>
      <c r="G70" s="17">
        <v>81</v>
      </c>
      <c r="H70" s="17">
        <v>78</v>
      </c>
      <c r="I70" s="17">
        <v>70</v>
      </c>
      <c r="J70" s="17">
        <v>68</v>
      </c>
      <c r="K70" s="17">
        <v>61</v>
      </c>
      <c r="L70" s="17">
        <v>89</v>
      </c>
      <c r="M70" s="17">
        <v>76</v>
      </c>
      <c r="N70" s="17">
        <v>86</v>
      </c>
    </row>
    <row r="71" spans="1:14" x14ac:dyDescent="0.25">
      <c r="A71" s="14">
        <v>202451101012</v>
      </c>
      <c r="B71" s="15" t="s">
        <v>88</v>
      </c>
      <c r="C71" s="9">
        <f t="shared" si="1"/>
        <v>76.568965517241381</v>
      </c>
      <c r="D71" s="10" t="s">
        <v>17</v>
      </c>
      <c r="E71" s="16">
        <v>82</v>
      </c>
      <c r="F71" s="17">
        <v>84</v>
      </c>
      <c r="G71" s="17">
        <v>74</v>
      </c>
      <c r="H71" s="17">
        <v>68</v>
      </c>
      <c r="I71" s="17">
        <v>78</v>
      </c>
      <c r="J71" s="17">
        <v>73</v>
      </c>
      <c r="K71" s="17">
        <v>60</v>
      </c>
      <c r="L71" s="17">
        <v>83</v>
      </c>
      <c r="M71" s="17">
        <v>75</v>
      </c>
      <c r="N71" s="17">
        <v>84</v>
      </c>
    </row>
    <row r="72" spans="1:14" x14ac:dyDescent="0.25">
      <c r="A72" s="14">
        <v>202451101013</v>
      </c>
      <c r="B72" s="15" t="s">
        <v>89</v>
      </c>
      <c r="C72" s="9">
        <f t="shared" si="1"/>
        <v>77.362068965517238</v>
      </c>
      <c r="D72" s="10" t="s">
        <v>17</v>
      </c>
      <c r="E72" s="16">
        <v>84</v>
      </c>
      <c r="F72" s="17">
        <v>76</v>
      </c>
      <c r="G72" s="17">
        <v>85</v>
      </c>
      <c r="H72" s="17">
        <v>75</v>
      </c>
      <c r="I72" s="17">
        <v>74</v>
      </c>
      <c r="J72" s="17">
        <v>76</v>
      </c>
      <c r="K72" s="17">
        <v>60</v>
      </c>
      <c r="L72" s="17">
        <v>82</v>
      </c>
      <c r="M72" s="17">
        <v>68</v>
      </c>
      <c r="N72" s="17">
        <v>88</v>
      </c>
    </row>
    <row r="73" spans="1:14" x14ac:dyDescent="0.25">
      <c r="A73" s="14">
        <v>202451101014</v>
      </c>
      <c r="B73" s="15" t="s">
        <v>90</v>
      </c>
      <c r="C73" s="9">
        <f t="shared" si="1"/>
        <v>78.724137931034477</v>
      </c>
      <c r="D73" s="10" t="s">
        <v>17</v>
      </c>
      <c r="E73" s="16">
        <v>83</v>
      </c>
      <c r="F73" s="17">
        <v>80</v>
      </c>
      <c r="G73" s="17">
        <v>79</v>
      </c>
      <c r="H73" s="17">
        <v>73</v>
      </c>
      <c r="I73" s="17">
        <v>83</v>
      </c>
      <c r="J73" s="17">
        <v>85</v>
      </c>
      <c r="K73" s="17">
        <v>63</v>
      </c>
      <c r="L73" s="17">
        <v>77</v>
      </c>
      <c r="M73" s="17">
        <v>74</v>
      </c>
      <c r="N73" s="17">
        <v>83</v>
      </c>
    </row>
    <row r="74" spans="1:14" x14ac:dyDescent="0.25">
      <c r="A74" s="14">
        <v>202451101015</v>
      </c>
      <c r="B74" s="15" t="s">
        <v>91</v>
      </c>
      <c r="C74" s="9">
        <f t="shared" si="1"/>
        <v>75.637931034482762</v>
      </c>
      <c r="D74" s="10" t="s">
        <v>17</v>
      </c>
      <c r="E74" s="16">
        <v>81</v>
      </c>
      <c r="F74" s="17">
        <v>71</v>
      </c>
      <c r="G74" s="17">
        <v>77</v>
      </c>
      <c r="H74" s="17">
        <v>73</v>
      </c>
      <c r="I74" s="17">
        <v>83</v>
      </c>
      <c r="J74" s="17">
        <v>76</v>
      </c>
      <c r="K74" s="17">
        <v>63</v>
      </c>
      <c r="L74" s="17">
        <v>76</v>
      </c>
      <c r="M74" s="17">
        <v>67</v>
      </c>
      <c r="N74" s="17">
        <v>86</v>
      </c>
    </row>
    <row r="75" spans="1:14" x14ac:dyDescent="0.25">
      <c r="A75" s="14">
        <v>202451101016</v>
      </c>
      <c r="B75" s="15" t="s">
        <v>92</v>
      </c>
      <c r="C75" s="9">
        <f t="shared" si="1"/>
        <v>73.34482758620689</v>
      </c>
      <c r="D75" s="10" t="s">
        <v>17</v>
      </c>
      <c r="E75" s="16">
        <v>71</v>
      </c>
      <c r="F75" s="17">
        <v>85</v>
      </c>
      <c r="G75" s="17">
        <v>77</v>
      </c>
      <c r="H75" s="17">
        <v>67</v>
      </c>
      <c r="I75" s="17">
        <v>74</v>
      </c>
      <c r="J75" s="17">
        <v>70</v>
      </c>
      <c r="K75" s="17">
        <v>60</v>
      </c>
      <c r="L75" s="17">
        <v>75</v>
      </c>
      <c r="M75" s="17">
        <v>70</v>
      </c>
      <c r="N75" s="17">
        <v>83</v>
      </c>
    </row>
    <row r="76" spans="1:14" x14ac:dyDescent="0.25">
      <c r="A76" s="14">
        <v>202451101017</v>
      </c>
      <c r="B76" s="15" t="s">
        <v>93</v>
      </c>
      <c r="C76" s="9">
        <f t="shared" si="1"/>
        <v>76.189655172413794</v>
      </c>
      <c r="D76" s="10" t="s">
        <v>17</v>
      </c>
      <c r="E76" s="16">
        <v>76</v>
      </c>
      <c r="F76" s="17">
        <v>81</v>
      </c>
      <c r="G76" s="17">
        <v>77</v>
      </c>
      <c r="H76" s="17">
        <v>79</v>
      </c>
      <c r="I76" s="17">
        <v>79</v>
      </c>
      <c r="J76" s="17">
        <v>78</v>
      </c>
      <c r="K76" s="17">
        <v>62</v>
      </c>
      <c r="L76" s="17">
        <v>79</v>
      </c>
      <c r="M76" s="17">
        <v>63</v>
      </c>
      <c r="N76" s="17">
        <v>82</v>
      </c>
    </row>
    <row r="77" spans="1:14" x14ac:dyDescent="0.25">
      <c r="A77" s="14">
        <v>202451101018</v>
      </c>
      <c r="B77" s="15" t="s">
        <v>94</v>
      </c>
      <c r="C77" s="9">
        <f t="shared" si="1"/>
        <v>72.637931034482762</v>
      </c>
      <c r="D77" s="10" t="s">
        <v>17</v>
      </c>
      <c r="E77" s="16">
        <v>73</v>
      </c>
      <c r="F77" s="17">
        <v>80</v>
      </c>
      <c r="G77" s="17">
        <v>72</v>
      </c>
      <c r="H77" s="17">
        <v>77</v>
      </c>
      <c r="I77" s="17">
        <v>64</v>
      </c>
      <c r="J77" s="17">
        <v>69</v>
      </c>
      <c r="K77" s="17">
        <v>60</v>
      </c>
      <c r="L77" s="17">
        <v>82</v>
      </c>
      <c r="M77" s="17">
        <v>64</v>
      </c>
      <c r="N77" s="17">
        <v>82</v>
      </c>
    </row>
    <row r="78" spans="1:14" x14ac:dyDescent="0.25">
      <c r="A78" s="14">
        <v>202451101019</v>
      </c>
      <c r="B78" s="15" t="s">
        <v>95</v>
      </c>
      <c r="C78" s="9">
        <f t="shared" si="1"/>
        <v>81.637931034482762</v>
      </c>
      <c r="D78" s="10" t="s">
        <v>17</v>
      </c>
      <c r="E78" s="16">
        <v>81</v>
      </c>
      <c r="F78" s="17">
        <v>79</v>
      </c>
      <c r="G78" s="17">
        <v>88</v>
      </c>
      <c r="H78" s="17">
        <v>82</v>
      </c>
      <c r="I78" s="17">
        <v>92</v>
      </c>
      <c r="J78" s="17">
        <v>84</v>
      </c>
      <c r="K78" s="17">
        <v>62</v>
      </c>
      <c r="L78" s="17">
        <v>75</v>
      </c>
      <c r="M78" s="17">
        <v>78</v>
      </c>
      <c r="N78" s="17">
        <v>87</v>
      </c>
    </row>
    <row r="79" spans="1:14" x14ac:dyDescent="0.25">
      <c r="A79" s="14">
        <v>202451101020</v>
      </c>
      <c r="B79" s="15" t="s">
        <v>96</v>
      </c>
      <c r="C79" s="9">
        <f t="shared" si="1"/>
        <v>67.827586206896555</v>
      </c>
      <c r="D79" s="10" t="s">
        <v>17</v>
      </c>
      <c r="E79" s="16">
        <v>72</v>
      </c>
      <c r="F79" s="17">
        <v>76</v>
      </c>
      <c r="G79" s="17">
        <v>72</v>
      </c>
      <c r="H79" s="17">
        <v>60</v>
      </c>
      <c r="I79" s="17">
        <v>65</v>
      </c>
      <c r="J79" s="17">
        <v>71</v>
      </c>
      <c r="K79" s="17">
        <v>33</v>
      </c>
      <c r="L79" s="17">
        <v>74</v>
      </c>
      <c r="M79" s="17">
        <v>62</v>
      </c>
      <c r="N79" s="17">
        <v>80</v>
      </c>
    </row>
    <row r="80" spans="1:14" x14ac:dyDescent="0.25">
      <c r="A80" s="14">
        <v>202451101021</v>
      </c>
      <c r="B80" s="15" t="s">
        <v>97</v>
      </c>
      <c r="C80" s="9">
        <f t="shared" si="1"/>
        <v>65.120689655172413</v>
      </c>
      <c r="D80" s="10" t="s">
        <v>17</v>
      </c>
      <c r="E80" s="16">
        <v>67</v>
      </c>
      <c r="F80" s="17">
        <v>64</v>
      </c>
      <c r="G80" s="17">
        <v>76</v>
      </c>
      <c r="H80" s="17">
        <v>63</v>
      </c>
      <c r="I80" s="17">
        <v>63</v>
      </c>
      <c r="J80" s="17">
        <v>64</v>
      </c>
      <c r="K80" s="17">
        <v>33</v>
      </c>
      <c r="L80" s="17">
        <v>70</v>
      </c>
      <c r="M80" s="17">
        <v>61</v>
      </c>
      <c r="N80" s="17">
        <v>79</v>
      </c>
    </row>
    <row r="81" spans="1:14" x14ac:dyDescent="0.25">
      <c r="A81" s="14">
        <v>202451101022</v>
      </c>
      <c r="B81" s="15" t="s">
        <v>98</v>
      </c>
      <c r="C81" s="9">
        <f t="shared" si="1"/>
        <v>79.5</v>
      </c>
      <c r="D81" s="10" t="s">
        <v>17</v>
      </c>
      <c r="E81" s="16">
        <v>87</v>
      </c>
      <c r="F81" s="17">
        <v>82</v>
      </c>
      <c r="G81" s="17">
        <v>81</v>
      </c>
      <c r="H81" s="17">
        <v>79</v>
      </c>
      <c r="I81" s="17">
        <v>88</v>
      </c>
      <c r="J81" s="17">
        <v>79</v>
      </c>
      <c r="K81" s="17">
        <v>60</v>
      </c>
      <c r="L81" s="17">
        <v>74</v>
      </c>
      <c r="M81" s="17">
        <v>71</v>
      </c>
      <c r="N81" s="17">
        <v>85</v>
      </c>
    </row>
    <row r="82" spans="1:14" x14ac:dyDescent="0.25">
      <c r="A82" s="14">
        <v>202451101023</v>
      </c>
      <c r="B82" s="15" t="s">
        <v>99</v>
      </c>
      <c r="C82" s="9">
        <f t="shared" si="1"/>
        <v>71.637931034482762</v>
      </c>
      <c r="D82" s="10" t="s">
        <v>17</v>
      </c>
      <c r="E82" s="16">
        <v>74</v>
      </c>
      <c r="F82" s="17">
        <v>79</v>
      </c>
      <c r="G82" s="17">
        <v>73</v>
      </c>
      <c r="H82" s="17">
        <v>62</v>
      </c>
      <c r="I82" s="17">
        <v>69</v>
      </c>
      <c r="J82" s="17">
        <v>73</v>
      </c>
      <c r="K82" s="17">
        <v>60</v>
      </c>
      <c r="L82" s="17">
        <v>69</v>
      </c>
      <c r="M82" s="17">
        <v>72</v>
      </c>
      <c r="N82" s="17">
        <v>85</v>
      </c>
    </row>
    <row r="83" spans="1:14" x14ac:dyDescent="0.25">
      <c r="A83" s="14">
        <v>202451101101</v>
      </c>
      <c r="B83" s="15" t="s">
        <v>100</v>
      </c>
      <c r="C83" s="9">
        <f t="shared" si="1"/>
        <v>77.672413793103445</v>
      </c>
      <c r="D83" s="10" t="s">
        <v>17</v>
      </c>
      <c r="E83" s="16">
        <v>76</v>
      </c>
      <c r="F83" s="17">
        <v>78</v>
      </c>
      <c r="G83" s="17">
        <v>78</v>
      </c>
      <c r="H83" s="17">
        <v>78</v>
      </c>
      <c r="I83" s="17">
        <v>70</v>
      </c>
      <c r="J83" s="17">
        <v>77</v>
      </c>
      <c r="K83" s="17">
        <v>74</v>
      </c>
      <c r="L83" s="17">
        <v>87</v>
      </c>
      <c r="M83" s="17">
        <v>72</v>
      </c>
      <c r="N83" s="17">
        <v>89</v>
      </c>
    </row>
    <row r="84" spans="1:14" x14ac:dyDescent="0.25">
      <c r="A84" s="14">
        <v>202451101102</v>
      </c>
      <c r="B84" s="15" t="s">
        <v>101</v>
      </c>
      <c r="C84" s="9">
        <f t="shared" si="1"/>
        <v>74.620689655172413</v>
      </c>
      <c r="D84" s="10" t="s">
        <v>17</v>
      </c>
      <c r="E84" s="16">
        <v>72</v>
      </c>
      <c r="F84" s="17">
        <v>82</v>
      </c>
      <c r="G84" s="17">
        <v>78</v>
      </c>
      <c r="H84" s="17">
        <v>66</v>
      </c>
      <c r="I84" s="17">
        <v>70</v>
      </c>
      <c r="J84" s="17">
        <v>70</v>
      </c>
      <c r="K84" s="17">
        <v>60</v>
      </c>
      <c r="L84" s="17">
        <v>81</v>
      </c>
      <c r="M84" s="17">
        <v>77</v>
      </c>
      <c r="N84" s="17">
        <v>91</v>
      </c>
    </row>
    <row r="85" spans="1:14" x14ac:dyDescent="0.25">
      <c r="A85" s="14">
        <v>202451101103</v>
      </c>
      <c r="B85" s="15" t="s">
        <v>102</v>
      </c>
      <c r="C85" s="9">
        <f t="shared" si="1"/>
        <v>68.741379310344826</v>
      </c>
      <c r="D85" s="10" t="s">
        <v>17</v>
      </c>
      <c r="E85" s="16">
        <v>78</v>
      </c>
      <c r="F85" s="17">
        <v>79</v>
      </c>
      <c r="G85" s="17">
        <v>76</v>
      </c>
      <c r="H85" s="17">
        <v>62</v>
      </c>
      <c r="I85" s="17">
        <v>66</v>
      </c>
      <c r="J85" s="17">
        <v>63</v>
      </c>
      <c r="K85" s="17">
        <v>52</v>
      </c>
      <c r="L85" s="17">
        <v>70</v>
      </c>
      <c r="M85" s="17">
        <v>60</v>
      </c>
      <c r="N85" s="17">
        <v>76</v>
      </c>
    </row>
    <row r="86" spans="1:14" x14ac:dyDescent="0.25">
      <c r="A86" s="14">
        <v>202451101104</v>
      </c>
      <c r="B86" s="15" t="s">
        <v>103</v>
      </c>
      <c r="C86" s="9">
        <f t="shared" si="1"/>
        <v>63.724137931034484</v>
      </c>
      <c r="D86" s="10" t="s">
        <v>17</v>
      </c>
      <c r="E86" s="16">
        <v>70</v>
      </c>
      <c r="F86" s="17">
        <v>65</v>
      </c>
      <c r="G86" s="17">
        <v>65</v>
      </c>
      <c r="H86" s="17">
        <v>58</v>
      </c>
      <c r="I86" s="17">
        <v>60</v>
      </c>
      <c r="J86" s="17">
        <v>60</v>
      </c>
      <c r="K86" s="17">
        <v>60</v>
      </c>
      <c r="L86" s="17">
        <v>67</v>
      </c>
      <c r="M86" s="17">
        <v>63</v>
      </c>
      <c r="N86" s="17">
        <v>70</v>
      </c>
    </row>
    <row r="87" spans="1:14" x14ac:dyDescent="0.25">
      <c r="A87" s="14">
        <v>202451101105</v>
      </c>
      <c r="B87" s="15" t="s">
        <v>104</v>
      </c>
      <c r="C87" s="9">
        <f t="shared" si="1"/>
        <v>80.103448275862064</v>
      </c>
      <c r="D87" s="10" t="s">
        <v>17</v>
      </c>
      <c r="E87" s="16">
        <v>85</v>
      </c>
      <c r="F87" s="17">
        <v>78</v>
      </c>
      <c r="G87" s="17">
        <v>81</v>
      </c>
      <c r="H87" s="17">
        <v>82</v>
      </c>
      <c r="I87" s="17">
        <v>77</v>
      </c>
      <c r="J87" s="17">
        <v>86</v>
      </c>
      <c r="K87" s="17">
        <v>67</v>
      </c>
      <c r="L87" s="17">
        <v>82</v>
      </c>
      <c r="M87" s="17">
        <v>69</v>
      </c>
      <c r="N87" s="17">
        <v>88</v>
      </c>
    </row>
    <row r="88" spans="1:14" x14ac:dyDescent="0.25">
      <c r="A88" s="14">
        <v>202451101106</v>
      </c>
      <c r="B88" s="15" t="s">
        <v>105</v>
      </c>
      <c r="C88" s="9">
        <f t="shared" si="1"/>
        <v>65.931034482758619</v>
      </c>
      <c r="D88" s="10" t="s">
        <v>17</v>
      </c>
      <c r="E88" s="16">
        <v>56</v>
      </c>
      <c r="F88" s="17">
        <v>66</v>
      </c>
      <c r="G88" s="17">
        <v>76</v>
      </c>
      <c r="H88" s="17">
        <v>58</v>
      </c>
      <c r="I88" s="17">
        <v>66</v>
      </c>
      <c r="J88" s="17">
        <v>60</v>
      </c>
      <c r="K88" s="17">
        <v>60</v>
      </c>
      <c r="L88" s="17">
        <v>76</v>
      </c>
      <c r="M88" s="17">
        <v>69</v>
      </c>
      <c r="N88" s="17">
        <v>77</v>
      </c>
    </row>
    <row r="89" spans="1:14" x14ac:dyDescent="0.25">
      <c r="A89" s="14">
        <v>202451101107</v>
      </c>
      <c r="B89" s="15" t="s">
        <v>106</v>
      </c>
      <c r="C89" s="9">
        <f t="shared" si="1"/>
        <v>77.879310344827587</v>
      </c>
      <c r="D89" s="10" t="s">
        <v>17</v>
      </c>
      <c r="E89" s="16">
        <v>82</v>
      </c>
      <c r="F89" s="17">
        <v>84</v>
      </c>
      <c r="G89" s="17">
        <v>81</v>
      </c>
      <c r="H89" s="17">
        <v>76</v>
      </c>
      <c r="I89" s="17">
        <v>80</v>
      </c>
      <c r="J89" s="17">
        <v>69</v>
      </c>
      <c r="K89" s="17">
        <v>64</v>
      </c>
      <c r="L89" s="17">
        <v>83</v>
      </c>
      <c r="M89" s="17">
        <v>74</v>
      </c>
      <c r="N89" s="17">
        <v>81</v>
      </c>
    </row>
    <row r="90" spans="1:14" x14ac:dyDescent="0.25">
      <c r="A90" s="14">
        <v>202451101108</v>
      </c>
      <c r="B90" s="15" t="s">
        <v>107</v>
      </c>
      <c r="C90" s="9">
        <f t="shared" si="1"/>
        <v>74.58620689655173</v>
      </c>
      <c r="D90" s="10" t="s">
        <v>17</v>
      </c>
      <c r="E90" s="16">
        <v>79</v>
      </c>
      <c r="F90" s="17">
        <v>70</v>
      </c>
      <c r="G90" s="17">
        <v>81</v>
      </c>
      <c r="H90" s="17">
        <v>70</v>
      </c>
      <c r="I90" s="17">
        <v>65</v>
      </c>
      <c r="J90" s="17">
        <v>73</v>
      </c>
      <c r="K90" s="17">
        <v>60</v>
      </c>
      <c r="L90" s="17">
        <v>78</v>
      </c>
      <c r="M90" s="17">
        <v>76</v>
      </c>
      <c r="N90" s="17">
        <v>93</v>
      </c>
    </row>
    <row r="91" spans="1:14" x14ac:dyDescent="0.25">
      <c r="A91" s="14">
        <v>202451101109</v>
      </c>
      <c r="B91" s="15" t="s">
        <v>108</v>
      </c>
      <c r="C91" s="9">
        <f t="shared" si="1"/>
        <v>77.672413793103445</v>
      </c>
      <c r="D91" s="10" t="s">
        <v>17</v>
      </c>
      <c r="E91" s="16">
        <v>76</v>
      </c>
      <c r="F91" s="17">
        <v>88</v>
      </c>
      <c r="G91" s="17">
        <v>87</v>
      </c>
      <c r="H91" s="17">
        <v>74</v>
      </c>
      <c r="I91" s="17">
        <v>76</v>
      </c>
      <c r="J91" s="17">
        <v>70</v>
      </c>
      <c r="K91" s="17">
        <v>61</v>
      </c>
      <c r="L91" s="17">
        <v>77</v>
      </c>
      <c r="M91" s="17">
        <v>83</v>
      </c>
      <c r="N91" s="17">
        <v>79</v>
      </c>
    </row>
    <row r="92" spans="1:14" x14ac:dyDescent="0.25">
      <c r="A92" s="14">
        <v>202451101110</v>
      </c>
      <c r="B92" s="15" t="s">
        <v>109</v>
      </c>
      <c r="C92" s="9">
        <f t="shared" si="1"/>
        <v>76.672413793103445</v>
      </c>
      <c r="D92" s="10" t="s">
        <v>17</v>
      </c>
      <c r="E92" s="16">
        <v>79</v>
      </c>
      <c r="F92" s="17">
        <v>77</v>
      </c>
      <c r="G92" s="17">
        <v>83</v>
      </c>
      <c r="H92" s="17">
        <v>82</v>
      </c>
      <c r="I92" s="17">
        <v>69</v>
      </c>
      <c r="J92" s="17">
        <v>71</v>
      </c>
      <c r="K92" s="17">
        <v>61</v>
      </c>
      <c r="L92" s="17">
        <v>88</v>
      </c>
      <c r="M92" s="17">
        <v>69</v>
      </c>
      <c r="N92" s="17">
        <v>81</v>
      </c>
    </row>
    <row r="93" spans="1:14" x14ac:dyDescent="0.25">
      <c r="A93" s="14">
        <v>202451101111</v>
      </c>
      <c r="B93" s="15" t="s">
        <v>110</v>
      </c>
      <c r="C93" s="9">
        <f t="shared" si="1"/>
        <v>69.982758620689651</v>
      </c>
      <c r="D93" s="10" t="s">
        <v>17</v>
      </c>
      <c r="E93" s="16">
        <v>64</v>
      </c>
      <c r="F93" s="17">
        <v>75</v>
      </c>
      <c r="G93" s="17">
        <v>74</v>
      </c>
      <c r="H93" s="17">
        <v>64</v>
      </c>
      <c r="I93" s="17">
        <v>59</v>
      </c>
      <c r="J93" s="17">
        <v>69</v>
      </c>
      <c r="K93" s="17">
        <v>60</v>
      </c>
      <c r="L93" s="17">
        <v>84</v>
      </c>
      <c r="M93" s="17">
        <v>70</v>
      </c>
      <c r="N93" s="17">
        <v>82</v>
      </c>
    </row>
    <row r="94" spans="1:14" x14ac:dyDescent="0.25">
      <c r="A94" s="14">
        <v>202451101112</v>
      </c>
      <c r="B94" s="15" t="s">
        <v>111</v>
      </c>
      <c r="C94" s="9">
        <f t="shared" si="1"/>
        <v>77.637931034482762</v>
      </c>
      <c r="D94" s="10" t="s">
        <v>17</v>
      </c>
      <c r="E94" s="16">
        <v>78</v>
      </c>
      <c r="F94" s="17">
        <v>77</v>
      </c>
      <c r="G94" s="17">
        <v>81</v>
      </c>
      <c r="H94" s="17">
        <v>75</v>
      </c>
      <c r="I94" s="17">
        <v>75</v>
      </c>
      <c r="J94" s="17">
        <v>79</v>
      </c>
      <c r="K94" s="17">
        <v>69</v>
      </c>
      <c r="L94" s="17">
        <v>86</v>
      </c>
      <c r="M94" s="17">
        <v>71</v>
      </c>
      <c r="N94" s="17">
        <v>83</v>
      </c>
    </row>
    <row r="95" spans="1:14" x14ac:dyDescent="0.25">
      <c r="A95" s="14">
        <v>202451101113</v>
      </c>
      <c r="B95" s="15" t="s">
        <v>112</v>
      </c>
      <c r="C95" s="9">
        <f t="shared" si="1"/>
        <v>70.5</v>
      </c>
      <c r="D95" s="10" t="s">
        <v>17</v>
      </c>
      <c r="E95" s="16">
        <v>70</v>
      </c>
      <c r="F95" s="17">
        <v>73</v>
      </c>
      <c r="G95" s="17">
        <v>77</v>
      </c>
      <c r="H95" s="17">
        <v>68</v>
      </c>
      <c r="I95" s="17">
        <v>64</v>
      </c>
      <c r="J95" s="17">
        <v>73</v>
      </c>
      <c r="K95" s="17">
        <v>60</v>
      </c>
      <c r="L95" s="17">
        <v>71</v>
      </c>
      <c r="M95" s="17">
        <v>67</v>
      </c>
      <c r="N95" s="17">
        <v>80</v>
      </c>
    </row>
    <row r="96" spans="1:14" x14ac:dyDescent="0.25">
      <c r="A96" s="14">
        <v>202451101114</v>
      </c>
      <c r="B96" s="15" t="s">
        <v>113</v>
      </c>
      <c r="C96" s="9">
        <f t="shared" si="1"/>
        <v>62.844827586206897</v>
      </c>
      <c r="D96" s="10" t="s">
        <v>17</v>
      </c>
      <c r="E96" s="16">
        <v>71</v>
      </c>
      <c r="F96" s="17">
        <v>60</v>
      </c>
      <c r="G96" s="17">
        <v>68</v>
      </c>
      <c r="H96" s="17">
        <v>63</v>
      </c>
      <c r="I96" s="17">
        <v>56</v>
      </c>
      <c r="J96" s="17">
        <v>59</v>
      </c>
      <c r="K96" s="17">
        <v>60</v>
      </c>
      <c r="L96" s="17">
        <v>55</v>
      </c>
      <c r="M96" s="17">
        <v>66</v>
      </c>
      <c r="N96" s="17">
        <v>71</v>
      </c>
    </row>
    <row r="97" spans="1:14" x14ac:dyDescent="0.25">
      <c r="A97" s="14">
        <v>202451101115</v>
      </c>
      <c r="B97" s="15" t="s">
        <v>114</v>
      </c>
      <c r="C97" s="9">
        <f t="shared" si="1"/>
        <v>64.396551724137936</v>
      </c>
      <c r="D97" s="10" t="s">
        <v>17</v>
      </c>
      <c r="E97" s="16">
        <v>72</v>
      </c>
      <c r="F97" s="17">
        <v>76</v>
      </c>
      <c r="G97" s="17">
        <v>73</v>
      </c>
      <c r="H97" s="17">
        <v>57</v>
      </c>
      <c r="I97" s="17">
        <v>62</v>
      </c>
      <c r="J97" s="17">
        <v>58</v>
      </c>
      <c r="K97" s="17">
        <v>24</v>
      </c>
      <c r="L97" s="17">
        <v>76</v>
      </c>
      <c r="M97" s="17">
        <v>60</v>
      </c>
      <c r="N97" s="17">
        <v>68</v>
      </c>
    </row>
    <row r="98" spans="1:14" x14ac:dyDescent="0.25">
      <c r="A98" s="14">
        <v>202451101116</v>
      </c>
      <c r="B98" s="15" t="s">
        <v>115</v>
      </c>
      <c r="C98" s="9">
        <f t="shared" si="1"/>
        <v>69.775862068965523</v>
      </c>
      <c r="D98" s="10" t="s">
        <v>17</v>
      </c>
      <c r="E98" s="16">
        <v>68</v>
      </c>
      <c r="F98" s="17">
        <v>86</v>
      </c>
      <c r="G98" s="17">
        <v>72</v>
      </c>
      <c r="H98" s="17">
        <v>67</v>
      </c>
      <c r="I98" s="17">
        <v>58</v>
      </c>
      <c r="J98" s="17">
        <v>63</v>
      </c>
      <c r="K98" s="17">
        <v>61</v>
      </c>
      <c r="L98" s="17">
        <v>78</v>
      </c>
      <c r="M98" s="17">
        <v>61</v>
      </c>
      <c r="N98" s="17">
        <v>87</v>
      </c>
    </row>
    <row r="99" spans="1:14" x14ac:dyDescent="0.25">
      <c r="A99" s="14">
        <v>202451101117</v>
      </c>
      <c r="B99" s="15" t="s">
        <v>116</v>
      </c>
      <c r="C99" s="9">
        <f t="shared" si="1"/>
        <v>81.327586206896555</v>
      </c>
      <c r="D99" s="10" t="s">
        <v>17</v>
      </c>
      <c r="E99" s="16">
        <v>83</v>
      </c>
      <c r="F99" s="17">
        <v>93</v>
      </c>
      <c r="G99" s="17">
        <v>79</v>
      </c>
      <c r="H99" s="17">
        <v>82</v>
      </c>
      <c r="I99" s="17">
        <v>79</v>
      </c>
      <c r="J99" s="17">
        <v>77</v>
      </c>
      <c r="K99" s="17">
        <v>71</v>
      </c>
      <c r="L99" s="17">
        <v>92</v>
      </c>
      <c r="M99" s="17">
        <v>70</v>
      </c>
      <c r="N99" s="17">
        <v>83</v>
      </c>
    </row>
    <row r="100" spans="1:14" x14ac:dyDescent="0.25">
      <c r="A100" s="14">
        <v>202451101118</v>
      </c>
      <c r="B100" s="15" t="s">
        <v>117</v>
      </c>
      <c r="C100" s="9">
        <f t="shared" si="1"/>
        <v>70.465517241379317</v>
      </c>
      <c r="D100" s="10" t="s">
        <v>17</v>
      </c>
      <c r="E100" s="16">
        <v>65</v>
      </c>
      <c r="F100" s="17">
        <v>72</v>
      </c>
      <c r="G100" s="17">
        <v>72</v>
      </c>
      <c r="H100" s="17">
        <v>65</v>
      </c>
      <c r="I100" s="17">
        <v>66</v>
      </c>
      <c r="J100" s="17">
        <v>65</v>
      </c>
      <c r="K100" s="17">
        <v>62</v>
      </c>
      <c r="L100" s="17">
        <v>83</v>
      </c>
      <c r="M100" s="17">
        <v>67</v>
      </c>
      <c r="N100" s="17">
        <v>94</v>
      </c>
    </row>
    <row r="101" spans="1:14" x14ac:dyDescent="0.25">
      <c r="A101" s="14">
        <v>202451101119</v>
      </c>
      <c r="B101" s="15" t="s">
        <v>118</v>
      </c>
      <c r="C101" s="9">
        <f t="shared" si="1"/>
        <v>75.58620689655173</v>
      </c>
      <c r="D101" s="10" t="s">
        <v>17</v>
      </c>
      <c r="E101" s="16">
        <v>54</v>
      </c>
      <c r="F101" s="17">
        <v>91</v>
      </c>
      <c r="G101" s="17">
        <v>76</v>
      </c>
      <c r="H101" s="17">
        <v>80</v>
      </c>
      <c r="I101" s="17">
        <v>81</v>
      </c>
      <c r="J101" s="17">
        <v>77</v>
      </c>
      <c r="K101" s="17">
        <v>61</v>
      </c>
      <c r="L101" s="17">
        <v>80</v>
      </c>
      <c r="M101" s="17">
        <v>70</v>
      </c>
      <c r="N101" s="17">
        <v>84</v>
      </c>
    </row>
    <row r="102" spans="1:14" x14ac:dyDescent="0.25">
      <c r="A102" s="14">
        <v>202451101120</v>
      </c>
      <c r="B102" s="15" t="s">
        <v>119</v>
      </c>
      <c r="C102" s="9">
        <f t="shared" si="1"/>
        <v>77.724137931034477</v>
      </c>
      <c r="D102" s="10" t="s">
        <v>17</v>
      </c>
      <c r="E102" s="16">
        <v>80</v>
      </c>
      <c r="F102" s="17">
        <v>88</v>
      </c>
      <c r="G102" s="17">
        <v>77</v>
      </c>
      <c r="H102" s="17">
        <v>77</v>
      </c>
      <c r="I102" s="17">
        <v>70</v>
      </c>
      <c r="J102" s="17">
        <v>80</v>
      </c>
      <c r="K102" s="17">
        <v>63</v>
      </c>
      <c r="L102" s="17">
        <v>86</v>
      </c>
      <c r="M102" s="17">
        <v>69</v>
      </c>
      <c r="N102" s="17">
        <v>80</v>
      </c>
    </row>
    <row r="103" spans="1:14" x14ac:dyDescent="0.25">
      <c r="A103" s="14">
        <v>202451101121</v>
      </c>
      <c r="B103" s="15" t="s">
        <v>120</v>
      </c>
      <c r="C103" s="9">
        <f t="shared" si="1"/>
        <v>75.706896551724142</v>
      </c>
      <c r="D103" s="10" t="s">
        <v>17</v>
      </c>
      <c r="E103" s="16">
        <v>75</v>
      </c>
      <c r="F103" s="17">
        <v>86</v>
      </c>
      <c r="G103" s="17">
        <v>82</v>
      </c>
      <c r="H103" s="17">
        <v>68</v>
      </c>
      <c r="I103" s="17">
        <v>67</v>
      </c>
      <c r="J103" s="17">
        <v>76</v>
      </c>
      <c r="K103" s="17">
        <v>64</v>
      </c>
      <c r="L103" s="17">
        <v>83</v>
      </c>
      <c r="M103" s="17">
        <v>67</v>
      </c>
      <c r="N103" s="17">
        <v>89</v>
      </c>
    </row>
    <row r="104" spans="1:14" x14ac:dyDescent="0.25">
      <c r="A104" s="14">
        <v>202451101122</v>
      </c>
      <c r="B104" s="15" t="s">
        <v>121</v>
      </c>
      <c r="C104" s="9">
        <f t="shared" si="1"/>
        <v>72.034482758620683</v>
      </c>
      <c r="D104" s="10" t="s">
        <v>17</v>
      </c>
      <c r="E104" s="16">
        <v>68</v>
      </c>
      <c r="F104" s="17">
        <v>81</v>
      </c>
      <c r="G104" s="17">
        <v>79</v>
      </c>
      <c r="H104" s="17">
        <v>66</v>
      </c>
      <c r="I104" s="17">
        <v>63</v>
      </c>
      <c r="J104" s="17">
        <v>73</v>
      </c>
      <c r="K104" s="17">
        <v>61</v>
      </c>
      <c r="L104" s="17">
        <v>76</v>
      </c>
      <c r="M104" s="17">
        <v>68</v>
      </c>
      <c r="N104" s="17">
        <v>86</v>
      </c>
    </row>
    <row r="105" spans="1:14" x14ac:dyDescent="0.25">
      <c r="A105" s="14">
        <v>202451101123</v>
      </c>
      <c r="B105" s="15" t="s">
        <v>122</v>
      </c>
      <c r="C105" s="9">
        <f t="shared" si="1"/>
        <v>58.086206896551722</v>
      </c>
      <c r="D105" s="10" t="s">
        <v>17</v>
      </c>
      <c r="E105" s="16">
        <v>56</v>
      </c>
      <c r="F105" s="17">
        <v>32</v>
      </c>
      <c r="G105" s="17">
        <v>68</v>
      </c>
      <c r="H105" s="17">
        <v>63</v>
      </c>
      <c r="I105" s="17">
        <v>59</v>
      </c>
      <c r="J105" s="17">
        <v>63</v>
      </c>
      <c r="K105" s="17">
        <v>61</v>
      </c>
      <c r="L105" s="17">
        <v>32</v>
      </c>
      <c r="M105" s="17">
        <v>71</v>
      </c>
      <c r="N105" s="17">
        <v>85</v>
      </c>
    </row>
    <row r="106" spans="1:14" x14ac:dyDescent="0.25">
      <c r="A106" s="14">
        <v>202451101124</v>
      </c>
      <c r="B106" s="15" t="s">
        <v>123</v>
      </c>
      <c r="C106" s="9">
        <f t="shared" si="1"/>
        <v>64.775862068965523</v>
      </c>
      <c r="D106" s="10" t="s">
        <v>17</v>
      </c>
      <c r="E106" s="16">
        <v>74</v>
      </c>
      <c r="F106" s="17">
        <v>49</v>
      </c>
      <c r="G106" s="17">
        <v>74</v>
      </c>
      <c r="H106" s="17">
        <v>66</v>
      </c>
      <c r="I106" s="17">
        <v>67</v>
      </c>
      <c r="J106" s="17">
        <v>67</v>
      </c>
      <c r="K106" s="17">
        <v>60</v>
      </c>
      <c r="L106" s="17">
        <v>42</v>
      </c>
      <c r="M106" s="17">
        <v>68</v>
      </c>
      <c r="N106" s="17">
        <v>82</v>
      </c>
    </row>
    <row r="107" spans="1:14" x14ac:dyDescent="0.25">
      <c r="A107" s="14">
        <v>202451101201</v>
      </c>
      <c r="B107" s="15" t="s">
        <v>124</v>
      </c>
      <c r="C107" s="9">
        <f t="shared" si="1"/>
        <v>70.189655172413794</v>
      </c>
      <c r="D107" s="10" t="s">
        <v>17</v>
      </c>
      <c r="E107" s="16">
        <v>71</v>
      </c>
      <c r="F107" s="17">
        <v>55</v>
      </c>
      <c r="G107" s="17">
        <v>73</v>
      </c>
      <c r="H107" s="17">
        <v>75</v>
      </c>
      <c r="I107" s="17">
        <v>68</v>
      </c>
      <c r="J107" s="17">
        <v>69</v>
      </c>
      <c r="K107" s="17">
        <v>62</v>
      </c>
      <c r="L107" s="17">
        <v>79</v>
      </c>
      <c r="M107" s="17">
        <v>63</v>
      </c>
      <c r="N107" s="17">
        <v>88</v>
      </c>
    </row>
    <row r="108" spans="1:14" x14ac:dyDescent="0.25">
      <c r="A108" s="14">
        <v>202451101202</v>
      </c>
      <c r="B108" s="15" t="s">
        <v>125</v>
      </c>
      <c r="C108" s="9">
        <f t="shared" si="1"/>
        <v>74.051724137931032</v>
      </c>
      <c r="D108" s="10" t="s">
        <v>17</v>
      </c>
      <c r="E108" s="16">
        <v>75</v>
      </c>
      <c r="F108" s="17">
        <v>89</v>
      </c>
      <c r="G108" s="17">
        <v>79</v>
      </c>
      <c r="H108" s="17">
        <v>70</v>
      </c>
      <c r="I108" s="17">
        <v>64</v>
      </c>
      <c r="J108" s="17">
        <v>68</v>
      </c>
      <c r="K108" s="17">
        <v>60</v>
      </c>
      <c r="L108" s="17">
        <v>86</v>
      </c>
      <c r="M108" s="17">
        <v>64</v>
      </c>
      <c r="N108" s="17">
        <v>83</v>
      </c>
    </row>
    <row r="109" spans="1:14" x14ac:dyDescent="0.25">
      <c r="A109" s="14">
        <v>202451101203</v>
      </c>
      <c r="B109" s="15" t="s">
        <v>126</v>
      </c>
      <c r="C109" s="9">
        <f t="shared" si="1"/>
        <v>72.137931034482762</v>
      </c>
      <c r="D109" s="10" t="s">
        <v>17</v>
      </c>
      <c r="E109" s="16">
        <v>74</v>
      </c>
      <c r="F109" s="17">
        <v>73</v>
      </c>
      <c r="G109" s="17">
        <v>76</v>
      </c>
      <c r="H109" s="17">
        <v>73</v>
      </c>
      <c r="I109" s="17">
        <v>70</v>
      </c>
      <c r="J109" s="17">
        <v>69</v>
      </c>
      <c r="K109" s="17">
        <v>60</v>
      </c>
      <c r="L109" s="17">
        <v>73</v>
      </c>
      <c r="M109" s="17">
        <v>66</v>
      </c>
      <c r="N109" s="17">
        <v>86</v>
      </c>
    </row>
    <row r="110" spans="1:14" x14ac:dyDescent="0.25">
      <c r="A110" s="14">
        <v>202451101204</v>
      </c>
      <c r="B110" s="15" t="s">
        <v>127</v>
      </c>
      <c r="C110" s="9">
        <f t="shared" si="1"/>
        <v>71.310344827586206</v>
      </c>
      <c r="D110" s="10" t="s">
        <v>17</v>
      </c>
      <c r="E110" s="16">
        <v>60</v>
      </c>
      <c r="F110" s="17">
        <v>84</v>
      </c>
      <c r="G110" s="17">
        <v>67</v>
      </c>
      <c r="H110" s="17">
        <v>69</v>
      </c>
      <c r="I110" s="17">
        <v>65</v>
      </c>
      <c r="J110" s="17">
        <v>69</v>
      </c>
      <c r="K110" s="17">
        <v>66</v>
      </c>
      <c r="L110" s="17">
        <v>85</v>
      </c>
      <c r="M110" s="17">
        <v>71</v>
      </c>
      <c r="N110" s="17">
        <v>80</v>
      </c>
    </row>
    <row r="111" spans="1:14" x14ac:dyDescent="0.25">
      <c r="A111" s="14">
        <v>202451101205</v>
      </c>
      <c r="B111" s="15" t="s">
        <v>128</v>
      </c>
      <c r="C111" s="9">
        <f t="shared" si="1"/>
        <v>81.448275862068968</v>
      </c>
      <c r="D111" s="10" t="s">
        <v>17</v>
      </c>
      <c r="E111" s="16">
        <v>83</v>
      </c>
      <c r="F111" s="17">
        <v>93</v>
      </c>
      <c r="G111" s="17">
        <v>85</v>
      </c>
      <c r="H111" s="17">
        <v>78</v>
      </c>
      <c r="I111" s="17">
        <v>75</v>
      </c>
      <c r="J111" s="17">
        <v>83</v>
      </c>
      <c r="K111" s="17">
        <v>66</v>
      </c>
      <c r="L111" s="17">
        <v>84</v>
      </c>
      <c r="M111" s="17">
        <v>70</v>
      </c>
      <c r="N111" s="17">
        <v>94</v>
      </c>
    </row>
    <row r="112" spans="1:14" x14ac:dyDescent="0.25">
      <c r="A112" s="14">
        <v>202451101206</v>
      </c>
      <c r="B112" s="15" t="s">
        <v>129</v>
      </c>
      <c r="C112" s="9">
        <f t="shared" si="1"/>
        <v>66.758620689655174</v>
      </c>
      <c r="D112" s="10" t="s">
        <v>17</v>
      </c>
      <c r="E112" s="16">
        <v>67</v>
      </c>
      <c r="F112" s="17">
        <v>73</v>
      </c>
      <c r="G112" s="17">
        <v>76</v>
      </c>
      <c r="H112" s="17">
        <v>65</v>
      </c>
      <c r="I112" s="17">
        <v>61</v>
      </c>
      <c r="J112" s="17">
        <v>70</v>
      </c>
      <c r="K112" s="17">
        <v>28</v>
      </c>
      <c r="L112" s="17">
        <v>67</v>
      </c>
      <c r="M112" s="17">
        <v>62</v>
      </c>
      <c r="N112" s="17">
        <v>85</v>
      </c>
    </row>
    <row r="113" spans="1:14" x14ac:dyDescent="0.25">
      <c r="A113" s="14">
        <v>202451101207</v>
      </c>
      <c r="B113" s="15" t="s">
        <v>130</v>
      </c>
      <c r="C113" s="9">
        <f t="shared" si="1"/>
        <v>75.741379310344826</v>
      </c>
      <c r="D113" s="10" t="s">
        <v>17</v>
      </c>
      <c r="E113" s="16">
        <v>76</v>
      </c>
      <c r="F113" s="17">
        <v>85</v>
      </c>
      <c r="G113" s="17">
        <v>74</v>
      </c>
      <c r="H113" s="17">
        <v>76</v>
      </c>
      <c r="I113" s="17">
        <v>72</v>
      </c>
      <c r="J113" s="17">
        <v>74</v>
      </c>
      <c r="K113" s="17">
        <v>61</v>
      </c>
      <c r="L113" s="17">
        <v>84</v>
      </c>
      <c r="M113" s="17">
        <v>67</v>
      </c>
      <c r="N113" s="17">
        <v>84</v>
      </c>
    </row>
    <row r="114" spans="1:14" x14ac:dyDescent="0.25">
      <c r="A114" s="14">
        <v>202451101208</v>
      </c>
      <c r="B114" s="15" t="s">
        <v>131</v>
      </c>
      <c r="C114" s="9">
        <f t="shared" si="1"/>
        <v>74.206896551724142</v>
      </c>
      <c r="D114" s="10" t="s">
        <v>17</v>
      </c>
      <c r="E114" s="16">
        <v>78</v>
      </c>
      <c r="F114" s="17">
        <v>79</v>
      </c>
      <c r="G114" s="17">
        <v>81</v>
      </c>
      <c r="H114" s="17">
        <v>73</v>
      </c>
      <c r="I114" s="17">
        <v>57</v>
      </c>
      <c r="J114" s="17">
        <v>78</v>
      </c>
      <c r="K114" s="17">
        <v>63</v>
      </c>
      <c r="L114" s="17">
        <v>67</v>
      </c>
      <c r="M114" s="17">
        <v>78</v>
      </c>
      <c r="N114" s="17">
        <v>85</v>
      </c>
    </row>
    <row r="115" spans="1:14" x14ac:dyDescent="0.25">
      <c r="A115" s="14">
        <v>202451101209</v>
      </c>
      <c r="B115" s="15" t="s">
        <v>132</v>
      </c>
      <c r="C115" s="9">
        <f t="shared" si="1"/>
        <v>75.810344827586206</v>
      </c>
      <c r="D115" s="10" t="s">
        <v>17</v>
      </c>
      <c r="E115" s="16">
        <v>76</v>
      </c>
      <c r="F115" s="17">
        <v>83</v>
      </c>
      <c r="G115" s="17">
        <v>81</v>
      </c>
      <c r="H115" s="17">
        <v>68</v>
      </c>
      <c r="I115" s="17">
        <v>72</v>
      </c>
      <c r="J115" s="17">
        <v>79</v>
      </c>
      <c r="K115" s="17">
        <v>66</v>
      </c>
      <c r="L115" s="17">
        <v>79</v>
      </c>
      <c r="M115" s="17">
        <v>68</v>
      </c>
      <c r="N115" s="17">
        <v>85</v>
      </c>
    </row>
    <row r="116" spans="1:14" x14ac:dyDescent="0.25">
      <c r="A116" s="14">
        <v>202451101210</v>
      </c>
      <c r="B116" s="15" t="s">
        <v>133</v>
      </c>
      <c r="C116" s="9">
        <f t="shared" si="1"/>
        <v>74.948275862068968</v>
      </c>
      <c r="D116" s="10" t="s">
        <v>17</v>
      </c>
      <c r="E116" s="16">
        <v>68</v>
      </c>
      <c r="F116" s="17">
        <v>80</v>
      </c>
      <c r="G116" s="17">
        <v>82</v>
      </c>
      <c r="H116" s="17">
        <v>79</v>
      </c>
      <c r="I116" s="17">
        <v>75</v>
      </c>
      <c r="J116" s="17">
        <v>75</v>
      </c>
      <c r="K116" s="17">
        <v>67</v>
      </c>
      <c r="L116" s="17">
        <v>73</v>
      </c>
      <c r="M116" s="17">
        <v>68</v>
      </c>
      <c r="N116" s="17">
        <v>81</v>
      </c>
    </row>
    <row r="117" spans="1:14" x14ac:dyDescent="0.25">
      <c r="A117" s="14">
        <v>202451101211</v>
      </c>
      <c r="B117" s="15" t="s">
        <v>134</v>
      </c>
      <c r="C117" s="9">
        <f t="shared" si="1"/>
        <v>69.08620689655173</v>
      </c>
      <c r="D117" s="10" t="s">
        <v>17</v>
      </c>
      <c r="E117" s="16">
        <v>63</v>
      </c>
      <c r="F117" s="17">
        <v>67</v>
      </c>
      <c r="G117" s="17">
        <v>78</v>
      </c>
      <c r="H117" s="17">
        <v>62</v>
      </c>
      <c r="I117" s="17">
        <v>54</v>
      </c>
      <c r="J117" s="17">
        <v>68</v>
      </c>
      <c r="K117" s="17">
        <v>60</v>
      </c>
      <c r="L117" s="17">
        <v>78</v>
      </c>
      <c r="M117" s="17">
        <v>77</v>
      </c>
      <c r="N117" s="17">
        <v>88</v>
      </c>
    </row>
    <row r="118" spans="1:14" x14ac:dyDescent="0.25">
      <c r="A118" s="14">
        <v>202451101212</v>
      </c>
      <c r="B118" s="15" t="s">
        <v>135</v>
      </c>
      <c r="C118" s="9">
        <f t="shared" si="1"/>
        <v>76.103448275862064</v>
      </c>
      <c r="D118" s="10" t="s">
        <v>17</v>
      </c>
      <c r="E118" s="16">
        <v>81</v>
      </c>
      <c r="F118" s="17">
        <v>84</v>
      </c>
      <c r="G118" s="17">
        <v>78</v>
      </c>
      <c r="H118" s="17">
        <v>72</v>
      </c>
      <c r="I118" s="17">
        <v>75</v>
      </c>
      <c r="J118" s="17">
        <v>76</v>
      </c>
      <c r="K118" s="17">
        <v>61</v>
      </c>
      <c r="L118" s="17">
        <v>80</v>
      </c>
      <c r="M118" s="17">
        <v>69</v>
      </c>
      <c r="N118" s="17">
        <v>78</v>
      </c>
    </row>
    <row r="119" spans="1:14" x14ac:dyDescent="0.25">
      <c r="A119" s="14">
        <v>202451101213</v>
      </c>
      <c r="B119" s="15" t="s">
        <v>136</v>
      </c>
      <c r="C119" s="9">
        <f t="shared" si="1"/>
        <v>72.534482758620683</v>
      </c>
      <c r="D119" s="10" t="s">
        <v>17</v>
      </c>
      <c r="E119" s="16">
        <v>77</v>
      </c>
      <c r="F119" s="17">
        <v>73</v>
      </c>
      <c r="G119" s="17">
        <v>73</v>
      </c>
      <c r="H119" s="17">
        <v>70</v>
      </c>
      <c r="I119" s="17">
        <v>76</v>
      </c>
      <c r="J119" s="17">
        <v>71</v>
      </c>
      <c r="K119" s="17">
        <v>67</v>
      </c>
      <c r="L119" s="17">
        <v>69</v>
      </c>
      <c r="M119" s="17">
        <v>67</v>
      </c>
      <c r="N119" s="17">
        <v>83</v>
      </c>
    </row>
    <row r="120" spans="1:14" x14ac:dyDescent="0.25">
      <c r="A120" s="14">
        <v>202451101214</v>
      </c>
      <c r="B120" s="15" t="s">
        <v>137</v>
      </c>
      <c r="C120" s="9">
        <f t="shared" si="1"/>
        <v>68.827586206896555</v>
      </c>
      <c r="D120" s="10" t="s">
        <v>17</v>
      </c>
      <c r="E120" s="16">
        <v>70</v>
      </c>
      <c r="F120" s="17">
        <v>76</v>
      </c>
      <c r="G120" s="17">
        <v>74</v>
      </c>
      <c r="H120" s="17">
        <v>64</v>
      </c>
      <c r="I120" s="17">
        <v>72</v>
      </c>
      <c r="J120" s="17">
        <v>69</v>
      </c>
      <c r="K120" s="17">
        <v>61</v>
      </c>
      <c r="L120" s="17">
        <v>69</v>
      </c>
      <c r="M120" s="17">
        <v>61</v>
      </c>
      <c r="N120" s="17">
        <v>69</v>
      </c>
    </row>
    <row r="121" spans="1:14" x14ac:dyDescent="0.25">
      <c r="A121" s="14">
        <v>202451101215</v>
      </c>
      <c r="B121" s="15" t="s">
        <v>138</v>
      </c>
      <c r="C121" s="9">
        <f t="shared" si="1"/>
        <v>76.465517241379317</v>
      </c>
      <c r="D121" s="10" t="s">
        <v>17</v>
      </c>
      <c r="E121" s="16">
        <v>87</v>
      </c>
      <c r="F121" s="17">
        <v>72</v>
      </c>
      <c r="G121" s="17">
        <v>69</v>
      </c>
      <c r="H121" s="17">
        <v>77</v>
      </c>
      <c r="I121" s="17">
        <v>83</v>
      </c>
      <c r="J121" s="17">
        <v>89</v>
      </c>
      <c r="K121" s="17">
        <v>60</v>
      </c>
      <c r="L121" s="17">
        <v>72</v>
      </c>
      <c r="M121" s="17">
        <v>60</v>
      </c>
      <c r="N121" s="17">
        <v>87</v>
      </c>
    </row>
    <row r="122" spans="1:14" x14ac:dyDescent="0.25">
      <c r="A122" s="14">
        <v>202451101216</v>
      </c>
      <c r="B122" s="15" t="s">
        <v>139</v>
      </c>
      <c r="C122" s="9">
        <f t="shared" si="1"/>
        <v>73.896551724137936</v>
      </c>
      <c r="D122" s="10" t="s">
        <v>17</v>
      </c>
      <c r="E122" s="16">
        <v>68</v>
      </c>
      <c r="F122" s="17">
        <v>85</v>
      </c>
      <c r="G122" s="17">
        <v>76</v>
      </c>
      <c r="H122" s="17">
        <v>68</v>
      </c>
      <c r="I122" s="17">
        <v>71</v>
      </c>
      <c r="J122" s="17">
        <v>72</v>
      </c>
      <c r="K122" s="17">
        <v>60</v>
      </c>
      <c r="L122" s="17">
        <v>81</v>
      </c>
      <c r="M122" s="17">
        <v>70</v>
      </c>
      <c r="N122" s="17">
        <v>88</v>
      </c>
    </row>
    <row r="123" spans="1:14" x14ac:dyDescent="0.25">
      <c r="A123" s="14">
        <v>202451101217</v>
      </c>
      <c r="B123" s="15" t="s">
        <v>140</v>
      </c>
      <c r="C123" s="9">
        <f t="shared" si="1"/>
        <v>69.137931034482762</v>
      </c>
      <c r="D123" s="10" t="s">
        <v>17</v>
      </c>
      <c r="E123" s="16">
        <v>70</v>
      </c>
      <c r="F123" s="17">
        <v>73</v>
      </c>
      <c r="G123" s="17">
        <v>71</v>
      </c>
      <c r="H123" s="17">
        <v>68</v>
      </c>
      <c r="I123" s="17">
        <v>67</v>
      </c>
      <c r="J123" s="17">
        <v>69</v>
      </c>
      <c r="K123" s="17">
        <v>51</v>
      </c>
      <c r="L123" s="17">
        <v>70</v>
      </c>
      <c r="M123" s="17">
        <v>63</v>
      </c>
      <c r="N123" s="17">
        <v>86</v>
      </c>
    </row>
    <row r="124" spans="1:14" x14ac:dyDescent="0.25">
      <c r="A124" s="14">
        <v>202451101218</v>
      </c>
      <c r="B124" s="15" t="s">
        <v>141</v>
      </c>
      <c r="C124" s="9">
        <f t="shared" si="1"/>
        <v>70.931034482758619</v>
      </c>
      <c r="D124" s="10" t="s">
        <v>17</v>
      </c>
      <c r="E124" s="16">
        <v>68</v>
      </c>
      <c r="F124" s="17">
        <v>68</v>
      </c>
      <c r="G124" s="17">
        <v>72</v>
      </c>
      <c r="H124" s="17">
        <v>73</v>
      </c>
      <c r="I124" s="17">
        <v>77</v>
      </c>
      <c r="J124" s="17">
        <v>70</v>
      </c>
      <c r="K124" s="17">
        <v>63</v>
      </c>
      <c r="L124" s="17">
        <v>65</v>
      </c>
      <c r="M124" s="17">
        <v>68</v>
      </c>
      <c r="N124" s="17">
        <v>87</v>
      </c>
    </row>
    <row r="125" spans="1:14" x14ac:dyDescent="0.25">
      <c r="A125" s="14">
        <v>202451101219</v>
      </c>
      <c r="B125" s="15" t="s">
        <v>142</v>
      </c>
      <c r="C125" s="9">
        <f t="shared" si="1"/>
        <v>68.706896551724142</v>
      </c>
      <c r="D125" s="10" t="s">
        <v>17</v>
      </c>
      <c r="E125" s="16">
        <v>76</v>
      </c>
      <c r="F125" s="17">
        <v>68</v>
      </c>
      <c r="G125" s="17">
        <v>73</v>
      </c>
      <c r="H125" s="17">
        <v>65</v>
      </c>
      <c r="I125" s="17">
        <v>57</v>
      </c>
      <c r="J125" s="17">
        <v>72</v>
      </c>
      <c r="K125" s="17">
        <v>60</v>
      </c>
      <c r="L125" s="17">
        <v>72</v>
      </c>
      <c r="M125" s="17">
        <v>61</v>
      </c>
      <c r="N125" s="17">
        <v>82</v>
      </c>
    </row>
    <row r="126" spans="1:14" x14ac:dyDescent="0.25">
      <c r="A126" s="14">
        <v>202451101220</v>
      </c>
      <c r="B126" s="15" t="s">
        <v>143</v>
      </c>
      <c r="C126" s="9">
        <f t="shared" si="1"/>
        <v>70.84482758620689</v>
      </c>
      <c r="D126" s="10" t="s">
        <v>17</v>
      </c>
      <c r="E126" s="16">
        <v>78</v>
      </c>
      <c r="F126" s="17">
        <v>83</v>
      </c>
      <c r="G126" s="17">
        <v>70</v>
      </c>
      <c r="H126" s="17">
        <v>65</v>
      </c>
      <c r="I126" s="17">
        <v>58</v>
      </c>
      <c r="J126" s="17">
        <v>71</v>
      </c>
      <c r="K126" s="17">
        <v>61</v>
      </c>
      <c r="L126" s="17">
        <v>77</v>
      </c>
      <c r="M126" s="17">
        <v>62</v>
      </c>
      <c r="N126" s="17">
        <v>82</v>
      </c>
    </row>
    <row r="127" spans="1:14" x14ac:dyDescent="0.25">
      <c r="A127" s="14">
        <v>202451101221</v>
      </c>
      <c r="B127" s="15" t="s">
        <v>144</v>
      </c>
      <c r="C127" s="9">
        <f t="shared" si="1"/>
        <v>71.517241379310349</v>
      </c>
      <c r="D127" s="10" t="s">
        <v>17</v>
      </c>
      <c r="E127" s="16">
        <v>84</v>
      </c>
      <c r="F127" s="17">
        <v>71</v>
      </c>
      <c r="G127" s="17">
        <v>71</v>
      </c>
      <c r="H127" s="17">
        <v>72</v>
      </c>
      <c r="I127" s="17">
        <v>73</v>
      </c>
      <c r="J127" s="17">
        <v>68</v>
      </c>
      <c r="K127" s="17">
        <v>60</v>
      </c>
      <c r="L127" s="17">
        <v>72</v>
      </c>
      <c r="M127" s="17">
        <v>61</v>
      </c>
      <c r="N127" s="17">
        <v>78</v>
      </c>
    </row>
    <row r="128" spans="1:14" x14ac:dyDescent="0.25">
      <c r="A128" s="14">
        <v>202451101222</v>
      </c>
      <c r="B128" s="15" t="s">
        <v>145</v>
      </c>
      <c r="C128" s="9">
        <f t="shared" si="1"/>
        <v>81.41379310344827</v>
      </c>
      <c r="D128" s="10" t="s">
        <v>17</v>
      </c>
      <c r="E128" s="16">
        <v>89</v>
      </c>
      <c r="F128" s="17">
        <v>80</v>
      </c>
      <c r="G128" s="17">
        <v>78</v>
      </c>
      <c r="H128" s="17">
        <v>84</v>
      </c>
      <c r="I128" s="17">
        <v>84</v>
      </c>
      <c r="J128" s="17">
        <v>88</v>
      </c>
      <c r="K128" s="17">
        <v>67</v>
      </c>
      <c r="L128" s="17">
        <v>78</v>
      </c>
      <c r="M128" s="17">
        <v>73</v>
      </c>
      <c r="N128" s="17">
        <v>84</v>
      </c>
    </row>
    <row r="129" spans="1:14" x14ac:dyDescent="0.25">
      <c r="A129" s="14">
        <v>202451101223</v>
      </c>
      <c r="B129" s="15" t="s">
        <v>146</v>
      </c>
      <c r="C129" s="9">
        <f t="shared" si="1"/>
        <v>69.758620689655174</v>
      </c>
      <c r="D129" s="10" t="s">
        <v>17</v>
      </c>
      <c r="E129" s="16">
        <v>66</v>
      </c>
      <c r="F129" s="17">
        <v>83</v>
      </c>
      <c r="G129" s="17">
        <v>68</v>
      </c>
      <c r="H129" s="17">
        <v>60</v>
      </c>
      <c r="I129" s="17">
        <v>58</v>
      </c>
      <c r="J129" s="17">
        <v>74</v>
      </c>
      <c r="K129" s="17">
        <v>60</v>
      </c>
      <c r="L129" s="17">
        <v>79</v>
      </c>
      <c r="M129" s="17">
        <v>63</v>
      </c>
      <c r="N129" s="17">
        <v>90</v>
      </c>
    </row>
    <row r="130" spans="1:14" x14ac:dyDescent="0.25">
      <c r="A130" s="14">
        <v>202451101224</v>
      </c>
      <c r="B130" s="15" t="s">
        <v>147</v>
      </c>
      <c r="C130" s="9">
        <f t="shared" si="1"/>
        <v>69.465517241379317</v>
      </c>
      <c r="D130" s="10" t="s">
        <v>17</v>
      </c>
      <c r="E130" s="16">
        <v>70</v>
      </c>
      <c r="F130" s="17">
        <v>79</v>
      </c>
      <c r="G130" s="17">
        <v>73</v>
      </c>
      <c r="H130" s="17">
        <v>68</v>
      </c>
      <c r="I130" s="17">
        <v>56</v>
      </c>
      <c r="J130" s="17">
        <v>70</v>
      </c>
      <c r="K130" s="17">
        <v>71</v>
      </c>
      <c r="L130" s="17">
        <v>66</v>
      </c>
      <c r="M130" s="17">
        <v>64</v>
      </c>
      <c r="N130" s="17">
        <v>83</v>
      </c>
    </row>
    <row r="131" spans="1:14" x14ac:dyDescent="0.25">
      <c r="A131" s="14">
        <v>202451101301</v>
      </c>
      <c r="B131" s="15" t="s">
        <v>148</v>
      </c>
      <c r="C131" s="9">
        <f t="shared" ref="C131:C194" si="2">IFERROR(SUMPRODUCT($E$2:$N$2,E131:N131)/SUM($E$2:$N$2),"")</f>
        <v>73.931034482758619</v>
      </c>
      <c r="D131" s="10" t="s">
        <v>17</v>
      </c>
      <c r="E131" s="16">
        <v>69</v>
      </c>
      <c r="F131" s="17">
        <v>84</v>
      </c>
      <c r="G131" s="17">
        <v>80</v>
      </c>
      <c r="H131" s="17">
        <v>65</v>
      </c>
      <c r="I131" s="17">
        <v>75</v>
      </c>
      <c r="J131" s="17">
        <v>67</v>
      </c>
      <c r="K131" s="17">
        <v>61</v>
      </c>
      <c r="L131" s="17">
        <v>85</v>
      </c>
      <c r="M131" s="17">
        <v>69</v>
      </c>
      <c r="N131" s="17">
        <v>85</v>
      </c>
    </row>
    <row r="132" spans="1:14" x14ac:dyDescent="0.25">
      <c r="A132" s="14">
        <v>202451101302</v>
      </c>
      <c r="B132" s="15" t="s">
        <v>149</v>
      </c>
      <c r="C132" s="9">
        <f t="shared" si="2"/>
        <v>70.275862068965523</v>
      </c>
      <c r="D132" s="10" t="s">
        <v>17</v>
      </c>
      <c r="E132" s="16">
        <v>66</v>
      </c>
      <c r="F132" s="17">
        <v>79</v>
      </c>
      <c r="G132" s="17">
        <v>74</v>
      </c>
      <c r="H132" s="17">
        <v>66</v>
      </c>
      <c r="I132" s="17">
        <v>70</v>
      </c>
      <c r="J132" s="17">
        <v>66</v>
      </c>
      <c r="K132" s="17">
        <v>60</v>
      </c>
      <c r="L132" s="17">
        <v>71</v>
      </c>
      <c r="M132" s="17">
        <v>73</v>
      </c>
      <c r="N132" s="17">
        <v>77</v>
      </c>
    </row>
    <row r="133" spans="1:14" x14ac:dyDescent="0.25">
      <c r="A133" s="14">
        <v>202451101303</v>
      </c>
      <c r="B133" s="15" t="s">
        <v>150</v>
      </c>
      <c r="C133" s="9">
        <f t="shared" si="2"/>
        <v>75.603448275862064</v>
      </c>
      <c r="D133" s="10" t="s">
        <v>17</v>
      </c>
      <c r="E133" s="16">
        <v>72</v>
      </c>
      <c r="F133" s="17">
        <v>79</v>
      </c>
      <c r="G133" s="17">
        <v>80</v>
      </c>
      <c r="H133" s="17">
        <v>75</v>
      </c>
      <c r="I133" s="17">
        <v>68</v>
      </c>
      <c r="J133" s="17">
        <v>73</v>
      </c>
      <c r="K133" s="17">
        <v>63</v>
      </c>
      <c r="L133" s="17">
        <v>88</v>
      </c>
      <c r="M133" s="17">
        <v>75</v>
      </c>
      <c r="N133" s="17">
        <v>79</v>
      </c>
    </row>
    <row r="134" spans="1:14" x14ac:dyDescent="0.25">
      <c r="A134" s="14">
        <v>202451101304</v>
      </c>
      <c r="B134" s="15" t="s">
        <v>151</v>
      </c>
      <c r="C134" s="9">
        <f t="shared" si="2"/>
        <v>80.206896551724142</v>
      </c>
      <c r="D134" s="10" t="s">
        <v>17</v>
      </c>
      <c r="E134" s="16">
        <v>76</v>
      </c>
      <c r="F134" s="17">
        <v>90</v>
      </c>
      <c r="G134" s="17">
        <v>85</v>
      </c>
      <c r="H134" s="17">
        <v>75</v>
      </c>
      <c r="I134" s="17">
        <v>78</v>
      </c>
      <c r="J134" s="17">
        <v>71</v>
      </c>
      <c r="K134" s="17">
        <v>70</v>
      </c>
      <c r="L134" s="17">
        <v>93</v>
      </c>
      <c r="M134" s="17">
        <v>80</v>
      </c>
      <c r="N134" s="17">
        <v>83</v>
      </c>
    </row>
    <row r="135" spans="1:14" x14ac:dyDescent="0.25">
      <c r="A135" s="14">
        <v>202451101305</v>
      </c>
      <c r="B135" s="15" t="s">
        <v>152</v>
      </c>
      <c r="C135" s="9">
        <f t="shared" si="2"/>
        <v>75.810344827586206</v>
      </c>
      <c r="D135" s="10" t="s">
        <v>17</v>
      </c>
      <c r="E135" s="16">
        <v>76</v>
      </c>
      <c r="F135" s="17">
        <v>79</v>
      </c>
      <c r="G135" s="17">
        <v>84</v>
      </c>
      <c r="H135" s="17">
        <v>72</v>
      </c>
      <c r="I135" s="17">
        <v>77</v>
      </c>
      <c r="J135" s="17">
        <v>71</v>
      </c>
      <c r="K135" s="17">
        <v>60</v>
      </c>
      <c r="L135" s="17">
        <v>85</v>
      </c>
      <c r="M135" s="17">
        <v>71</v>
      </c>
      <c r="N135" s="17">
        <v>77</v>
      </c>
    </row>
    <row r="136" spans="1:14" x14ac:dyDescent="0.25">
      <c r="A136" s="14">
        <v>202451101306</v>
      </c>
      <c r="B136" s="15" t="s">
        <v>153</v>
      </c>
      <c r="C136" s="9">
        <f t="shared" si="2"/>
        <v>71.189655172413794</v>
      </c>
      <c r="D136" s="10" t="s">
        <v>17</v>
      </c>
      <c r="E136" s="16">
        <v>71</v>
      </c>
      <c r="F136" s="17">
        <v>79</v>
      </c>
      <c r="G136" s="17">
        <v>74</v>
      </c>
      <c r="H136" s="17">
        <v>67</v>
      </c>
      <c r="I136" s="17">
        <v>65</v>
      </c>
      <c r="J136" s="17">
        <v>60</v>
      </c>
      <c r="K136" s="17">
        <v>63</v>
      </c>
      <c r="L136" s="17">
        <v>83</v>
      </c>
      <c r="M136" s="17">
        <v>74</v>
      </c>
      <c r="N136" s="17">
        <v>76</v>
      </c>
    </row>
    <row r="137" spans="1:14" x14ac:dyDescent="0.25">
      <c r="A137" s="14">
        <v>202451101307</v>
      </c>
      <c r="B137" s="15" t="s">
        <v>154</v>
      </c>
      <c r="C137" s="9">
        <f t="shared" si="2"/>
        <v>79.672413793103445</v>
      </c>
      <c r="D137" s="10" t="s">
        <v>17</v>
      </c>
      <c r="E137" s="16">
        <v>75</v>
      </c>
      <c r="F137" s="17">
        <v>91</v>
      </c>
      <c r="G137" s="17">
        <v>85</v>
      </c>
      <c r="H137" s="17">
        <v>79</v>
      </c>
      <c r="I137" s="17">
        <v>72</v>
      </c>
      <c r="J137" s="17">
        <v>75</v>
      </c>
      <c r="K137" s="17">
        <v>66</v>
      </c>
      <c r="L137" s="17">
        <v>91</v>
      </c>
      <c r="M137" s="17">
        <v>73</v>
      </c>
      <c r="N137" s="17">
        <v>87</v>
      </c>
    </row>
    <row r="138" spans="1:14" x14ac:dyDescent="0.25">
      <c r="A138" s="14">
        <v>202451101308</v>
      </c>
      <c r="B138" s="15" t="s">
        <v>155</v>
      </c>
      <c r="C138" s="9">
        <f t="shared" si="2"/>
        <v>82.258620689655174</v>
      </c>
      <c r="D138" s="10" t="s">
        <v>17</v>
      </c>
      <c r="E138" s="16">
        <v>82</v>
      </c>
      <c r="F138" s="17">
        <v>90</v>
      </c>
      <c r="G138" s="17">
        <v>78</v>
      </c>
      <c r="H138" s="17">
        <v>81</v>
      </c>
      <c r="I138" s="17">
        <v>87</v>
      </c>
      <c r="J138" s="17">
        <v>80</v>
      </c>
      <c r="K138" s="17">
        <v>78</v>
      </c>
      <c r="L138" s="17">
        <v>84</v>
      </c>
      <c r="M138" s="17">
        <v>75</v>
      </c>
      <c r="N138" s="17">
        <v>88</v>
      </c>
    </row>
    <row r="139" spans="1:14" x14ac:dyDescent="0.25">
      <c r="A139" s="14">
        <v>202451101309</v>
      </c>
      <c r="B139" s="15" t="s">
        <v>156</v>
      </c>
      <c r="C139" s="9">
        <f t="shared" si="2"/>
        <v>77.15517241379311</v>
      </c>
      <c r="D139" s="10" t="s">
        <v>17</v>
      </c>
      <c r="E139" s="16">
        <v>73</v>
      </c>
      <c r="F139" s="17">
        <v>82</v>
      </c>
      <c r="G139" s="17">
        <v>75</v>
      </c>
      <c r="H139" s="17">
        <v>75</v>
      </c>
      <c r="I139" s="17">
        <v>75</v>
      </c>
      <c r="J139" s="17">
        <v>78</v>
      </c>
      <c r="K139" s="17">
        <v>71</v>
      </c>
      <c r="L139" s="17">
        <v>86</v>
      </c>
      <c r="M139" s="17">
        <v>70</v>
      </c>
      <c r="N139" s="17">
        <v>88</v>
      </c>
    </row>
    <row r="140" spans="1:14" x14ac:dyDescent="0.25">
      <c r="A140" s="14">
        <v>202451101310</v>
      </c>
      <c r="B140" s="15" t="s">
        <v>157</v>
      </c>
      <c r="C140" s="9">
        <f t="shared" si="2"/>
        <v>77.241379310344826</v>
      </c>
      <c r="D140" s="10" t="s">
        <v>17</v>
      </c>
      <c r="E140" s="16">
        <v>80</v>
      </c>
      <c r="F140" s="17">
        <v>82</v>
      </c>
      <c r="G140" s="17">
        <v>77</v>
      </c>
      <c r="H140" s="17">
        <v>67</v>
      </c>
      <c r="I140" s="17">
        <v>83</v>
      </c>
      <c r="J140" s="17">
        <v>78</v>
      </c>
      <c r="K140" s="17">
        <v>71</v>
      </c>
      <c r="L140" s="17">
        <v>82</v>
      </c>
      <c r="M140" s="17">
        <v>70</v>
      </c>
      <c r="N140" s="17">
        <v>82</v>
      </c>
    </row>
    <row r="141" spans="1:14" x14ac:dyDescent="0.25">
      <c r="A141" s="14">
        <v>202451101311</v>
      </c>
      <c r="B141" s="15" t="s">
        <v>158</v>
      </c>
      <c r="C141" s="9">
        <f t="shared" si="2"/>
        <v>76.706896551724142</v>
      </c>
      <c r="D141" s="10" t="s">
        <v>17</v>
      </c>
      <c r="E141" s="16">
        <v>73</v>
      </c>
      <c r="F141" s="17">
        <v>84</v>
      </c>
      <c r="G141" s="17">
        <v>79</v>
      </c>
      <c r="H141" s="17">
        <v>70</v>
      </c>
      <c r="I141" s="17">
        <v>75</v>
      </c>
      <c r="J141" s="17">
        <v>75</v>
      </c>
      <c r="K141" s="17">
        <v>63</v>
      </c>
      <c r="L141" s="17">
        <v>85</v>
      </c>
      <c r="M141" s="17">
        <v>72</v>
      </c>
      <c r="N141" s="17">
        <v>91</v>
      </c>
    </row>
    <row r="142" spans="1:14" x14ac:dyDescent="0.25">
      <c r="A142" s="14">
        <v>202451101312</v>
      </c>
      <c r="B142" s="15" t="s">
        <v>159</v>
      </c>
      <c r="C142" s="9">
        <f t="shared" si="2"/>
        <v>80.068965517241381</v>
      </c>
      <c r="D142" s="10" t="s">
        <v>17</v>
      </c>
      <c r="E142" s="16">
        <v>74</v>
      </c>
      <c r="F142" s="17">
        <v>89</v>
      </c>
      <c r="G142" s="17">
        <v>85</v>
      </c>
      <c r="H142" s="17">
        <v>79</v>
      </c>
      <c r="I142" s="17">
        <v>77</v>
      </c>
      <c r="J142" s="17">
        <v>85</v>
      </c>
      <c r="K142" s="17">
        <v>80</v>
      </c>
      <c r="L142" s="17">
        <v>78</v>
      </c>
      <c r="M142" s="17">
        <v>70</v>
      </c>
      <c r="N142" s="17">
        <v>86</v>
      </c>
    </row>
    <row r="143" spans="1:14" x14ac:dyDescent="0.25">
      <c r="A143" s="14">
        <v>202451101313</v>
      </c>
      <c r="B143" s="15" t="s">
        <v>160</v>
      </c>
      <c r="C143" s="9">
        <f t="shared" si="2"/>
        <v>71.965517241379317</v>
      </c>
      <c r="D143" s="10" t="s">
        <v>17</v>
      </c>
      <c r="E143" s="16">
        <v>63</v>
      </c>
      <c r="F143" s="17">
        <v>81</v>
      </c>
      <c r="G143" s="17">
        <v>75</v>
      </c>
      <c r="H143" s="17">
        <v>73</v>
      </c>
      <c r="I143" s="17">
        <v>67</v>
      </c>
      <c r="J143" s="17">
        <v>72</v>
      </c>
      <c r="K143" s="17">
        <v>62</v>
      </c>
      <c r="L143" s="17">
        <v>77</v>
      </c>
      <c r="M143" s="17">
        <v>64</v>
      </c>
      <c r="N143" s="17">
        <v>87</v>
      </c>
    </row>
    <row r="144" spans="1:14" x14ac:dyDescent="0.25">
      <c r="A144" s="14">
        <v>202451101314</v>
      </c>
      <c r="B144" s="15" t="s">
        <v>161</v>
      </c>
      <c r="C144" s="9">
        <f t="shared" si="2"/>
        <v>71.517241379310349</v>
      </c>
      <c r="D144" s="10" t="s">
        <v>17</v>
      </c>
      <c r="E144" s="16">
        <v>70</v>
      </c>
      <c r="F144" s="17">
        <v>75</v>
      </c>
      <c r="G144" s="17">
        <v>75</v>
      </c>
      <c r="H144" s="17">
        <v>71</v>
      </c>
      <c r="I144" s="17">
        <v>65</v>
      </c>
      <c r="J144" s="17">
        <v>70</v>
      </c>
      <c r="K144" s="17">
        <v>61</v>
      </c>
      <c r="L144" s="17">
        <v>67</v>
      </c>
      <c r="M144" s="17">
        <v>74</v>
      </c>
      <c r="N144" s="17">
        <v>88</v>
      </c>
    </row>
    <row r="145" spans="1:14" x14ac:dyDescent="0.25">
      <c r="A145" s="14">
        <v>202451101315</v>
      </c>
      <c r="B145" s="15" t="s">
        <v>162</v>
      </c>
      <c r="C145" s="9">
        <f t="shared" si="2"/>
        <v>63.137931034482762</v>
      </c>
      <c r="D145" s="10" t="s">
        <v>17</v>
      </c>
      <c r="E145" s="16">
        <v>53</v>
      </c>
      <c r="F145" s="17">
        <v>65</v>
      </c>
      <c r="G145" s="17">
        <v>74</v>
      </c>
      <c r="H145" s="17">
        <v>58</v>
      </c>
      <c r="I145" s="17">
        <v>58</v>
      </c>
      <c r="J145" s="17">
        <v>57</v>
      </c>
      <c r="K145" s="17">
        <v>60</v>
      </c>
      <c r="L145" s="17">
        <v>68</v>
      </c>
      <c r="M145" s="17">
        <v>62</v>
      </c>
      <c r="N145" s="17">
        <v>86</v>
      </c>
    </row>
    <row r="146" spans="1:14" x14ac:dyDescent="0.25">
      <c r="A146" s="14">
        <v>202451101316</v>
      </c>
      <c r="B146" s="15" t="s">
        <v>163</v>
      </c>
      <c r="C146" s="9">
        <f t="shared" si="2"/>
        <v>64.637931034482762</v>
      </c>
      <c r="D146" s="10" t="s">
        <v>17</v>
      </c>
      <c r="E146" s="16">
        <v>64</v>
      </c>
      <c r="F146" s="17">
        <v>65</v>
      </c>
      <c r="G146" s="17">
        <v>72</v>
      </c>
      <c r="H146" s="17">
        <v>61</v>
      </c>
      <c r="I146" s="17">
        <v>63</v>
      </c>
      <c r="J146" s="17">
        <v>56</v>
      </c>
      <c r="K146" s="17">
        <v>60</v>
      </c>
      <c r="L146" s="17">
        <v>67</v>
      </c>
      <c r="M146" s="17">
        <v>62</v>
      </c>
      <c r="N146" s="17">
        <v>82</v>
      </c>
    </row>
    <row r="147" spans="1:14" x14ac:dyDescent="0.25">
      <c r="A147" s="14">
        <v>202451101317</v>
      </c>
      <c r="B147" s="15" t="s">
        <v>164</v>
      </c>
      <c r="C147" s="9">
        <f t="shared" si="2"/>
        <v>73.379310344827587</v>
      </c>
      <c r="D147" s="10" t="s">
        <v>17</v>
      </c>
      <c r="E147" s="16">
        <v>69</v>
      </c>
      <c r="F147" s="17">
        <v>73</v>
      </c>
      <c r="G147" s="17">
        <v>78</v>
      </c>
      <c r="H147" s="17">
        <v>70</v>
      </c>
      <c r="I147" s="17">
        <v>75</v>
      </c>
      <c r="J147" s="17">
        <v>71</v>
      </c>
      <c r="K147" s="17">
        <v>66</v>
      </c>
      <c r="L147" s="17">
        <v>76</v>
      </c>
      <c r="M147" s="17">
        <v>72</v>
      </c>
      <c r="N147" s="17">
        <v>86</v>
      </c>
    </row>
    <row r="148" spans="1:14" x14ac:dyDescent="0.25">
      <c r="A148" s="14">
        <v>202451101318</v>
      </c>
      <c r="B148" s="15" t="s">
        <v>165</v>
      </c>
      <c r="C148" s="9">
        <f t="shared" si="2"/>
        <v>65.448275862068968</v>
      </c>
      <c r="D148" s="10" t="s">
        <v>17</v>
      </c>
      <c r="E148" s="16">
        <v>56</v>
      </c>
      <c r="F148" s="17">
        <v>68</v>
      </c>
      <c r="G148" s="17">
        <v>72</v>
      </c>
      <c r="H148" s="17">
        <v>60</v>
      </c>
      <c r="I148" s="17">
        <v>57</v>
      </c>
      <c r="J148" s="17">
        <v>62</v>
      </c>
      <c r="K148" s="17">
        <v>60</v>
      </c>
      <c r="L148" s="17">
        <v>80</v>
      </c>
      <c r="M148" s="17">
        <v>62</v>
      </c>
      <c r="N148" s="17">
        <v>84</v>
      </c>
    </row>
    <row r="149" spans="1:14" x14ac:dyDescent="0.25">
      <c r="A149" s="14">
        <v>202451101319</v>
      </c>
      <c r="B149" s="15" t="s">
        <v>166</v>
      </c>
      <c r="C149" s="9">
        <f t="shared" si="2"/>
        <v>65.241379310344826</v>
      </c>
      <c r="D149" s="10" t="s">
        <v>17</v>
      </c>
      <c r="E149" s="16">
        <v>64</v>
      </c>
      <c r="F149" s="17">
        <v>66</v>
      </c>
      <c r="G149" s="17">
        <v>69</v>
      </c>
      <c r="H149" s="17">
        <v>55</v>
      </c>
      <c r="I149" s="17">
        <v>59</v>
      </c>
      <c r="J149" s="17">
        <v>63</v>
      </c>
      <c r="K149" s="17">
        <v>50</v>
      </c>
      <c r="L149" s="17">
        <v>79</v>
      </c>
      <c r="M149" s="17">
        <v>61</v>
      </c>
      <c r="N149" s="17">
        <v>89</v>
      </c>
    </row>
    <row r="150" spans="1:14" x14ac:dyDescent="0.25">
      <c r="A150" s="14">
        <v>202451101320</v>
      </c>
      <c r="B150" s="15" t="s">
        <v>167</v>
      </c>
      <c r="C150" s="9">
        <f t="shared" si="2"/>
        <v>66.08620689655173</v>
      </c>
      <c r="D150" s="10" t="s">
        <v>17</v>
      </c>
      <c r="E150" s="16">
        <v>69</v>
      </c>
      <c r="F150" s="17">
        <v>70</v>
      </c>
      <c r="G150" s="17">
        <v>69</v>
      </c>
      <c r="H150" s="17">
        <v>58</v>
      </c>
      <c r="I150" s="17">
        <v>61</v>
      </c>
      <c r="J150" s="17">
        <v>67</v>
      </c>
      <c r="K150" s="17">
        <v>49</v>
      </c>
      <c r="L150" s="17">
        <v>69</v>
      </c>
      <c r="M150" s="17">
        <v>61</v>
      </c>
      <c r="N150" s="17">
        <v>87</v>
      </c>
    </row>
    <row r="151" spans="1:14" x14ac:dyDescent="0.25">
      <c r="A151" s="14">
        <v>202451101321</v>
      </c>
      <c r="B151" s="15" t="s">
        <v>168</v>
      </c>
      <c r="C151" s="9">
        <f t="shared" si="2"/>
        <v>64.068965517241381</v>
      </c>
      <c r="D151" s="10" t="s">
        <v>17</v>
      </c>
      <c r="E151" s="16">
        <v>59</v>
      </c>
      <c r="F151" s="17">
        <v>60</v>
      </c>
      <c r="G151" s="17">
        <v>70</v>
      </c>
      <c r="H151" s="17">
        <v>59</v>
      </c>
      <c r="I151" s="17">
        <v>58</v>
      </c>
      <c r="J151" s="17">
        <v>67</v>
      </c>
      <c r="K151" s="17">
        <v>53</v>
      </c>
      <c r="L151" s="17">
        <v>65</v>
      </c>
      <c r="M151" s="17">
        <v>64</v>
      </c>
      <c r="N151" s="17">
        <v>90</v>
      </c>
    </row>
    <row r="152" spans="1:14" x14ac:dyDescent="0.25">
      <c r="A152" s="14">
        <v>202451101322</v>
      </c>
      <c r="B152" s="15" t="s">
        <v>169</v>
      </c>
      <c r="C152" s="9">
        <f t="shared" si="2"/>
        <v>66.793103448275858</v>
      </c>
      <c r="D152" s="10" t="s">
        <v>17</v>
      </c>
      <c r="E152" s="16">
        <v>65</v>
      </c>
      <c r="F152" s="17">
        <v>70</v>
      </c>
      <c r="G152" s="17">
        <v>71</v>
      </c>
      <c r="H152" s="17">
        <v>60</v>
      </c>
      <c r="I152" s="17">
        <v>65</v>
      </c>
      <c r="J152" s="17">
        <v>68</v>
      </c>
      <c r="K152" s="17">
        <v>49</v>
      </c>
      <c r="L152" s="17">
        <v>65</v>
      </c>
      <c r="M152" s="17">
        <v>67</v>
      </c>
      <c r="N152" s="17">
        <v>87</v>
      </c>
    </row>
    <row r="153" spans="1:14" x14ac:dyDescent="0.25">
      <c r="A153" s="14">
        <v>202451101323</v>
      </c>
      <c r="B153" s="15" t="s">
        <v>170</v>
      </c>
      <c r="C153" s="9">
        <f t="shared" si="2"/>
        <v>67.465517241379317</v>
      </c>
      <c r="D153" s="10" t="s">
        <v>17</v>
      </c>
      <c r="E153" s="16">
        <v>69</v>
      </c>
      <c r="F153" s="17">
        <v>64</v>
      </c>
      <c r="G153" s="17">
        <v>74</v>
      </c>
      <c r="H153" s="17">
        <v>67</v>
      </c>
      <c r="I153" s="17">
        <v>69</v>
      </c>
      <c r="J153" s="17">
        <v>63</v>
      </c>
      <c r="K153" s="17">
        <v>60</v>
      </c>
      <c r="L153" s="17">
        <v>68</v>
      </c>
      <c r="M153" s="17">
        <v>61</v>
      </c>
      <c r="N153" s="17">
        <v>81</v>
      </c>
    </row>
    <row r="154" spans="1:14" x14ac:dyDescent="0.25">
      <c r="A154" s="14">
        <v>202451101324</v>
      </c>
      <c r="B154" s="15" t="s">
        <v>171</v>
      </c>
      <c r="C154" s="9">
        <f t="shared" si="2"/>
        <v>76.517241379310349</v>
      </c>
      <c r="D154" s="10" t="s">
        <v>17</v>
      </c>
      <c r="E154" s="16">
        <v>72</v>
      </c>
      <c r="F154" s="17">
        <v>82</v>
      </c>
      <c r="G154" s="17">
        <v>81</v>
      </c>
      <c r="H154" s="17">
        <v>72</v>
      </c>
      <c r="I154" s="17">
        <v>82</v>
      </c>
      <c r="J154" s="17">
        <v>74</v>
      </c>
      <c r="K154" s="17">
        <v>66</v>
      </c>
      <c r="L154" s="17">
        <v>73</v>
      </c>
      <c r="M154" s="17">
        <v>77</v>
      </c>
      <c r="N154" s="17">
        <v>86</v>
      </c>
    </row>
    <row r="155" spans="1:14" x14ac:dyDescent="0.25">
      <c r="A155" s="14">
        <v>202451101401</v>
      </c>
      <c r="B155" s="15" t="s">
        <v>172</v>
      </c>
      <c r="C155" s="9">
        <f t="shared" si="2"/>
        <v>81.91379310344827</v>
      </c>
      <c r="D155" s="10" t="s">
        <v>17</v>
      </c>
      <c r="E155" s="16">
        <v>72</v>
      </c>
      <c r="F155" s="17">
        <v>92</v>
      </c>
      <c r="G155" s="17">
        <v>88</v>
      </c>
      <c r="H155" s="17">
        <v>78</v>
      </c>
      <c r="I155" s="17">
        <v>79</v>
      </c>
      <c r="J155" s="17">
        <v>78</v>
      </c>
      <c r="K155" s="17">
        <v>67</v>
      </c>
      <c r="L155" s="17">
        <v>93</v>
      </c>
      <c r="M155" s="17">
        <v>81</v>
      </c>
      <c r="N155" s="17">
        <v>89</v>
      </c>
    </row>
    <row r="156" spans="1:14" x14ac:dyDescent="0.25">
      <c r="A156" s="14">
        <v>202451101402</v>
      </c>
      <c r="B156" s="15" t="s">
        <v>173</v>
      </c>
      <c r="C156" s="9">
        <f t="shared" si="2"/>
        <v>81.534482758620683</v>
      </c>
      <c r="D156" s="10" t="s">
        <v>17</v>
      </c>
      <c r="E156" s="16">
        <v>79</v>
      </c>
      <c r="F156" s="17">
        <v>85</v>
      </c>
      <c r="G156" s="17">
        <v>82</v>
      </c>
      <c r="H156" s="17">
        <v>83</v>
      </c>
      <c r="I156" s="17">
        <v>84</v>
      </c>
      <c r="J156" s="17">
        <v>82</v>
      </c>
      <c r="K156" s="17">
        <v>69</v>
      </c>
      <c r="L156" s="17">
        <v>82</v>
      </c>
      <c r="M156" s="17">
        <v>78</v>
      </c>
      <c r="N156" s="17">
        <v>87</v>
      </c>
    </row>
    <row r="157" spans="1:14" x14ac:dyDescent="0.25">
      <c r="A157" s="14">
        <v>202451101403</v>
      </c>
      <c r="B157" s="15" t="s">
        <v>174</v>
      </c>
      <c r="C157" s="9">
        <f t="shared" si="2"/>
        <v>78.103448275862064</v>
      </c>
      <c r="D157" s="10" t="s">
        <v>17</v>
      </c>
      <c r="E157" s="16">
        <v>68</v>
      </c>
      <c r="F157" s="17">
        <v>87</v>
      </c>
      <c r="G157" s="17">
        <v>86</v>
      </c>
      <c r="H157" s="17">
        <v>72</v>
      </c>
      <c r="I157" s="17">
        <v>79</v>
      </c>
      <c r="J157" s="17">
        <v>70</v>
      </c>
      <c r="K157" s="17">
        <v>62</v>
      </c>
      <c r="L157" s="17">
        <v>94</v>
      </c>
      <c r="M157" s="17">
        <v>75</v>
      </c>
      <c r="N157" s="17">
        <v>87</v>
      </c>
    </row>
    <row r="158" spans="1:14" x14ac:dyDescent="0.25">
      <c r="A158" s="14">
        <v>202451101404</v>
      </c>
      <c r="B158" s="15" t="s">
        <v>175</v>
      </c>
      <c r="C158" s="9">
        <f t="shared" si="2"/>
        <v>74.551724137931032</v>
      </c>
      <c r="D158" s="10" t="s">
        <v>17</v>
      </c>
      <c r="E158" s="16">
        <v>76</v>
      </c>
      <c r="F158" s="17">
        <v>84</v>
      </c>
      <c r="G158" s="17">
        <v>86</v>
      </c>
      <c r="H158" s="17">
        <v>62</v>
      </c>
      <c r="I158" s="17">
        <v>70</v>
      </c>
      <c r="J158" s="17">
        <v>71</v>
      </c>
      <c r="K158" s="17">
        <v>61</v>
      </c>
      <c r="L158" s="17">
        <v>72</v>
      </c>
      <c r="M158" s="17">
        <v>73</v>
      </c>
      <c r="N158" s="17">
        <v>92</v>
      </c>
    </row>
    <row r="159" spans="1:14" x14ac:dyDescent="0.25">
      <c r="A159" s="14">
        <v>202451101405</v>
      </c>
      <c r="B159" s="15" t="s">
        <v>176</v>
      </c>
      <c r="C159" s="9">
        <f t="shared" si="2"/>
        <v>80.724137931034477</v>
      </c>
      <c r="D159" s="10" t="s">
        <v>17</v>
      </c>
      <c r="E159" s="16">
        <v>69</v>
      </c>
      <c r="F159" s="17">
        <v>81</v>
      </c>
      <c r="G159" s="17">
        <v>88</v>
      </c>
      <c r="H159" s="17">
        <v>83</v>
      </c>
      <c r="I159" s="17">
        <v>78</v>
      </c>
      <c r="J159" s="17">
        <v>76</v>
      </c>
      <c r="K159" s="17">
        <v>74</v>
      </c>
      <c r="L159" s="17">
        <v>89</v>
      </c>
      <c r="M159" s="17">
        <v>82</v>
      </c>
      <c r="N159" s="17">
        <v>89</v>
      </c>
    </row>
    <row r="160" spans="1:14" x14ac:dyDescent="0.25">
      <c r="A160" s="14">
        <v>202451101406</v>
      </c>
      <c r="B160" s="15" t="s">
        <v>177</v>
      </c>
      <c r="C160" s="9">
        <f t="shared" si="2"/>
        <v>78.65517241379311</v>
      </c>
      <c r="D160" s="10" t="s">
        <v>17</v>
      </c>
      <c r="E160" s="16">
        <v>80</v>
      </c>
      <c r="F160" s="17">
        <v>81</v>
      </c>
      <c r="G160" s="17">
        <v>90</v>
      </c>
      <c r="H160" s="17">
        <v>77</v>
      </c>
      <c r="I160" s="17">
        <v>78</v>
      </c>
      <c r="J160" s="17">
        <v>69</v>
      </c>
      <c r="K160" s="17">
        <v>60</v>
      </c>
      <c r="L160" s="17">
        <v>83</v>
      </c>
      <c r="M160" s="17">
        <v>76</v>
      </c>
      <c r="N160" s="17">
        <v>88</v>
      </c>
    </row>
    <row r="161" spans="1:14" x14ac:dyDescent="0.25">
      <c r="A161" s="14">
        <v>202451101407</v>
      </c>
      <c r="B161" s="15" t="s">
        <v>178</v>
      </c>
      <c r="C161" s="9">
        <f t="shared" si="2"/>
        <v>78.293103448275858</v>
      </c>
      <c r="D161" s="10" t="s">
        <v>17</v>
      </c>
      <c r="E161" s="16">
        <v>73</v>
      </c>
      <c r="F161" s="17">
        <v>89</v>
      </c>
      <c r="G161" s="17">
        <v>87</v>
      </c>
      <c r="H161" s="17">
        <v>74</v>
      </c>
      <c r="I161" s="17">
        <v>71</v>
      </c>
      <c r="J161" s="17">
        <v>75</v>
      </c>
      <c r="K161" s="17">
        <v>63</v>
      </c>
      <c r="L161" s="17">
        <v>91</v>
      </c>
      <c r="M161" s="17">
        <v>73</v>
      </c>
      <c r="N161" s="17">
        <v>83</v>
      </c>
    </row>
    <row r="162" spans="1:14" x14ac:dyDescent="0.25">
      <c r="A162" s="14">
        <v>202451101408</v>
      </c>
      <c r="B162" s="15" t="s">
        <v>179</v>
      </c>
      <c r="C162" s="9">
        <f t="shared" si="2"/>
        <v>69.758620689655174</v>
      </c>
      <c r="D162" s="10" t="s">
        <v>17</v>
      </c>
      <c r="E162" s="16">
        <v>62</v>
      </c>
      <c r="F162" s="17">
        <v>69</v>
      </c>
      <c r="G162" s="17">
        <v>79</v>
      </c>
      <c r="H162" s="17">
        <v>69</v>
      </c>
      <c r="I162" s="17">
        <v>71</v>
      </c>
      <c r="J162" s="17">
        <v>68</v>
      </c>
      <c r="K162" s="17">
        <v>61</v>
      </c>
      <c r="L162" s="17">
        <v>70</v>
      </c>
      <c r="M162" s="17">
        <v>64</v>
      </c>
      <c r="N162" s="17">
        <v>88</v>
      </c>
    </row>
    <row r="163" spans="1:14" x14ac:dyDescent="0.25">
      <c r="A163" s="14">
        <v>202451101409</v>
      </c>
      <c r="B163" s="15" t="s">
        <v>180</v>
      </c>
      <c r="C163" s="9">
        <f t="shared" si="2"/>
        <v>69</v>
      </c>
      <c r="D163" s="10" t="s">
        <v>17</v>
      </c>
      <c r="E163" s="16">
        <v>67</v>
      </c>
      <c r="F163" s="17">
        <v>72</v>
      </c>
      <c r="G163" s="17">
        <v>73</v>
      </c>
      <c r="H163" s="17">
        <v>59</v>
      </c>
      <c r="I163" s="17">
        <v>68</v>
      </c>
      <c r="J163" s="17">
        <v>68</v>
      </c>
      <c r="K163" s="17">
        <v>60</v>
      </c>
      <c r="L163" s="17">
        <v>76</v>
      </c>
      <c r="M163" s="17">
        <v>65</v>
      </c>
      <c r="N163" s="17">
        <v>85</v>
      </c>
    </row>
    <row r="164" spans="1:14" x14ac:dyDescent="0.25">
      <c r="A164" s="14">
        <v>202451101410</v>
      </c>
      <c r="B164" s="15" t="s">
        <v>181</v>
      </c>
      <c r="C164" s="9">
        <f t="shared" si="2"/>
        <v>79.91379310344827</v>
      </c>
      <c r="D164" s="10" t="s">
        <v>17</v>
      </c>
      <c r="E164" s="16">
        <v>72</v>
      </c>
      <c r="F164" s="17">
        <v>86</v>
      </c>
      <c r="G164" s="17">
        <v>79</v>
      </c>
      <c r="H164" s="17">
        <v>75</v>
      </c>
      <c r="I164" s="17">
        <v>81</v>
      </c>
      <c r="J164" s="17">
        <v>76</v>
      </c>
      <c r="K164" s="17">
        <v>80</v>
      </c>
      <c r="L164" s="17">
        <v>91</v>
      </c>
      <c r="M164" s="17">
        <v>78</v>
      </c>
      <c r="N164" s="17">
        <v>86</v>
      </c>
    </row>
    <row r="165" spans="1:14" x14ac:dyDescent="0.25">
      <c r="A165" s="14">
        <v>202451101412</v>
      </c>
      <c r="B165" s="15" t="s">
        <v>182</v>
      </c>
      <c r="C165" s="9">
        <f t="shared" si="2"/>
        <v>75.103448275862064</v>
      </c>
      <c r="D165" s="10" t="s">
        <v>17</v>
      </c>
      <c r="E165" s="16">
        <v>70</v>
      </c>
      <c r="F165" s="17">
        <v>80</v>
      </c>
      <c r="G165" s="17">
        <v>76</v>
      </c>
      <c r="H165" s="17">
        <v>70</v>
      </c>
      <c r="I165" s="17">
        <v>77</v>
      </c>
      <c r="J165" s="17">
        <v>74</v>
      </c>
      <c r="K165" s="17">
        <v>66</v>
      </c>
      <c r="L165" s="17">
        <v>86</v>
      </c>
      <c r="M165" s="17">
        <v>69</v>
      </c>
      <c r="N165" s="17">
        <v>83</v>
      </c>
    </row>
    <row r="166" spans="1:14" x14ac:dyDescent="0.25">
      <c r="A166" s="14">
        <v>202451101413</v>
      </c>
      <c r="B166" s="15" t="s">
        <v>183</v>
      </c>
      <c r="C166" s="9">
        <f t="shared" si="2"/>
        <v>68.482758620689651</v>
      </c>
      <c r="D166" s="10" t="s">
        <v>17</v>
      </c>
      <c r="E166" s="16">
        <v>63</v>
      </c>
      <c r="F166" s="17">
        <v>80</v>
      </c>
      <c r="G166" s="17">
        <v>73</v>
      </c>
      <c r="H166" s="17">
        <v>62</v>
      </c>
      <c r="I166" s="17">
        <v>63</v>
      </c>
      <c r="J166" s="17">
        <v>70</v>
      </c>
      <c r="K166" s="17">
        <v>61</v>
      </c>
      <c r="L166" s="17">
        <v>73</v>
      </c>
      <c r="M166" s="17">
        <v>63</v>
      </c>
      <c r="N166" s="17">
        <v>78</v>
      </c>
    </row>
    <row r="167" spans="1:14" x14ac:dyDescent="0.25">
      <c r="A167" s="14">
        <v>202451101414</v>
      </c>
      <c r="B167" s="15" t="s">
        <v>184</v>
      </c>
      <c r="C167" s="9">
        <f t="shared" si="2"/>
        <v>64.448275862068968</v>
      </c>
      <c r="D167" s="10" t="s">
        <v>17</v>
      </c>
      <c r="E167" s="16">
        <v>56</v>
      </c>
      <c r="F167" s="17">
        <v>71</v>
      </c>
      <c r="G167" s="17">
        <v>73</v>
      </c>
      <c r="H167" s="17">
        <v>52</v>
      </c>
      <c r="I167" s="17">
        <v>71</v>
      </c>
      <c r="J167" s="17">
        <v>57</v>
      </c>
      <c r="K167" s="17">
        <v>47</v>
      </c>
      <c r="L167" s="17">
        <v>72</v>
      </c>
      <c r="M167" s="17">
        <v>66</v>
      </c>
      <c r="N167" s="17">
        <v>81</v>
      </c>
    </row>
    <row r="168" spans="1:14" x14ac:dyDescent="0.25">
      <c r="A168" s="14">
        <v>202451101415</v>
      </c>
      <c r="B168" s="15" t="s">
        <v>185</v>
      </c>
      <c r="C168" s="9">
        <f t="shared" si="2"/>
        <v>64.5</v>
      </c>
      <c r="D168" s="10" t="s">
        <v>17</v>
      </c>
      <c r="E168" s="16">
        <v>51</v>
      </c>
      <c r="F168" s="17">
        <v>68</v>
      </c>
      <c r="G168" s="17">
        <v>66</v>
      </c>
      <c r="H168" s="17">
        <v>63</v>
      </c>
      <c r="I168" s="17">
        <v>70</v>
      </c>
      <c r="J168" s="17">
        <v>64</v>
      </c>
      <c r="K168" s="17">
        <v>61</v>
      </c>
      <c r="L168" s="17">
        <v>68</v>
      </c>
      <c r="M168" s="17">
        <v>62</v>
      </c>
      <c r="N168" s="17">
        <v>77</v>
      </c>
    </row>
    <row r="169" spans="1:14" x14ac:dyDescent="0.25">
      <c r="A169" s="14">
        <v>202451101416</v>
      </c>
      <c r="B169" s="15" t="s">
        <v>186</v>
      </c>
      <c r="C169" s="9">
        <f t="shared" si="2"/>
        <v>70.896551724137936</v>
      </c>
      <c r="D169" s="10" t="s">
        <v>17</v>
      </c>
      <c r="E169" s="16">
        <v>65</v>
      </c>
      <c r="F169" s="17">
        <v>75</v>
      </c>
      <c r="G169" s="17">
        <v>75</v>
      </c>
      <c r="H169" s="17">
        <v>65</v>
      </c>
      <c r="I169" s="17">
        <v>70</v>
      </c>
      <c r="J169" s="17">
        <v>71</v>
      </c>
      <c r="K169" s="17">
        <v>61</v>
      </c>
      <c r="L169" s="17">
        <v>79</v>
      </c>
      <c r="M169" s="17">
        <v>62</v>
      </c>
      <c r="N169" s="17">
        <v>89</v>
      </c>
    </row>
    <row r="170" spans="1:14" x14ac:dyDescent="0.25">
      <c r="A170" s="14">
        <v>202451101417</v>
      </c>
      <c r="B170" s="15" t="s">
        <v>187</v>
      </c>
      <c r="C170" s="9">
        <f t="shared" si="2"/>
        <v>68.41379310344827</v>
      </c>
      <c r="D170" s="10" t="s">
        <v>17</v>
      </c>
      <c r="E170" s="16">
        <v>65</v>
      </c>
      <c r="F170" s="17">
        <v>65</v>
      </c>
      <c r="G170" s="17">
        <v>81</v>
      </c>
      <c r="H170" s="17">
        <v>57</v>
      </c>
      <c r="I170" s="17">
        <v>70</v>
      </c>
      <c r="J170" s="17">
        <v>68</v>
      </c>
      <c r="K170" s="17">
        <v>62</v>
      </c>
      <c r="L170" s="17">
        <v>74</v>
      </c>
      <c r="M170" s="17">
        <v>68</v>
      </c>
      <c r="N170" s="17">
        <v>76</v>
      </c>
    </row>
    <row r="171" spans="1:14" x14ac:dyDescent="0.25">
      <c r="A171" s="14">
        <v>202451101418</v>
      </c>
      <c r="B171" s="15" t="s">
        <v>188</v>
      </c>
      <c r="C171" s="9">
        <f t="shared" si="2"/>
        <v>68.08620689655173</v>
      </c>
      <c r="D171" s="10" t="s">
        <v>17</v>
      </c>
      <c r="E171" s="16">
        <v>69</v>
      </c>
      <c r="F171" s="17">
        <v>69</v>
      </c>
      <c r="G171" s="17">
        <v>68</v>
      </c>
      <c r="H171" s="17">
        <v>63</v>
      </c>
      <c r="I171" s="17">
        <v>66</v>
      </c>
      <c r="J171" s="17">
        <v>61</v>
      </c>
      <c r="K171" s="17">
        <v>60</v>
      </c>
      <c r="L171" s="17">
        <v>80</v>
      </c>
      <c r="M171" s="17">
        <v>66</v>
      </c>
      <c r="N171" s="17">
        <v>81</v>
      </c>
    </row>
    <row r="172" spans="1:14" x14ac:dyDescent="0.25">
      <c r="A172" s="14">
        <v>202451101419</v>
      </c>
      <c r="B172" s="15" t="s">
        <v>189</v>
      </c>
      <c r="C172" s="9">
        <f t="shared" si="2"/>
        <v>70.5</v>
      </c>
      <c r="D172" s="10" t="s">
        <v>17</v>
      </c>
      <c r="E172" s="16">
        <v>73</v>
      </c>
      <c r="F172" s="17">
        <v>75</v>
      </c>
      <c r="G172" s="17">
        <v>74</v>
      </c>
      <c r="H172" s="17">
        <v>64</v>
      </c>
      <c r="I172" s="17">
        <v>74</v>
      </c>
      <c r="J172" s="17">
        <v>69</v>
      </c>
      <c r="K172" s="17">
        <v>67</v>
      </c>
      <c r="L172" s="17">
        <v>70</v>
      </c>
      <c r="M172" s="17">
        <v>62</v>
      </c>
      <c r="N172" s="17">
        <v>79</v>
      </c>
    </row>
    <row r="173" spans="1:14" x14ac:dyDescent="0.25">
      <c r="A173" s="14">
        <v>202451101420</v>
      </c>
      <c r="B173" s="15" t="s">
        <v>190</v>
      </c>
      <c r="C173" s="9">
        <f t="shared" si="2"/>
        <v>72.637931034482762</v>
      </c>
      <c r="D173" s="10" t="s">
        <v>17</v>
      </c>
      <c r="E173" s="16">
        <v>70</v>
      </c>
      <c r="F173" s="17">
        <v>81</v>
      </c>
      <c r="G173" s="17">
        <v>73</v>
      </c>
      <c r="H173" s="17">
        <v>70</v>
      </c>
      <c r="I173" s="17">
        <v>63</v>
      </c>
      <c r="J173" s="17">
        <v>71</v>
      </c>
      <c r="K173" s="17">
        <v>60</v>
      </c>
      <c r="L173" s="17">
        <v>81</v>
      </c>
      <c r="M173" s="17">
        <v>70</v>
      </c>
      <c r="N173" s="17">
        <v>87</v>
      </c>
    </row>
    <row r="174" spans="1:14" x14ac:dyDescent="0.25">
      <c r="A174" s="14">
        <v>202451101421</v>
      </c>
      <c r="B174" s="15" t="s">
        <v>191</v>
      </c>
      <c r="C174" s="9">
        <f t="shared" si="2"/>
        <v>65.775862068965523</v>
      </c>
      <c r="D174" s="10" t="s">
        <v>17</v>
      </c>
      <c r="E174" s="16">
        <v>67</v>
      </c>
      <c r="F174" s="17">
        <v>66</v>
      </c>
      <c r="G174" s="17">
        <v>63</v>
      </c>
      <c r="H174" s="17">
        <v>61</v>
      </c>
      <c r="I174" s="17">
        <v>58</v>
      </c>
      <c r="J174" s="17">
        <v>68</v>
      </c>
      <c r="K174" s="17">
        <v>51</v>
      </c>
      <c r="L174" s="17">
        <v>76</v>
      </c>
      <c r="M174" s="17">
        <v>62</v>
      </c>
      <c r="N174" s="17">
        <v>85</v>
      </c>
    </row>
    <row r="175" spans="1:14" x14ac:dyDescent="0.25">
      <c r="A175" s="14">
        <v>202451101422</v>
      </c>
      <c r="B175" s="15" t="s">
        <v>192</v>
      </c>
      <c r="C175" s="9">
        <f t="shared" si="2"/>
        <v>73.517241379310349</v>
      </c>
      <c r="D175" s="10" t="s">
        <v>17</v>
      </c>
      <c r="E175" s="16">
        <v>74</v>
      </c>
      <c r="F175" s="17">
        <v>79</v>
      </c>
      <c r="G175" s="17">
        <v>80</v>
      </c>
      <c r="H175" s="17">
        <v>69</v>
      </c>
      <c r="I175" s="17">
        <v>78</v>
      </c>
      <c r="J175" s="17">
        <v>72</v>
      </c>
      <c r="K175" s="17">
        <v>65</v>
      </c>
      <c r="L175" s="17">
        <v>70</v>
      </c>
      <c r="M175" s="17">
        <v>63</v>
      </c>
      <c r="N175" s="17">
        <v>86</v>
      </c>
    </row>
    <row r="176" spans="1:14" x14ac:dyDescent="0.25">
      <c r="A176" s="14">
        <v>202451101423</v>
      </c>
      <c r="B176" s="15" t="s">
        <v>193</v>
      </c>
      <c r="C176" s="9">
        <f t="shared" si="2"/>
        <v>72.965517241379317</v>
      </c>
      <c r="D176" s="10" t="s">
        <v>17</v>
      </c>
      <c r="E176" s="16">
        <v>80</v>
      </c>
      <c r="F176" s="17">
        <v>80</v>
      </c>
      <c r="G176" s="17">
        <v>77</v>
      </c>
      <c r="H176" s="17">
        <v>69</v>
      </c>
      <c r="I176" s="17">
        <v>69</v>
      </c>
      <c r="J176" s="17">
        <v>75</v>
      </c>
      <c r="K176" s="17">
        <v>60</v>
      </c>
      <c r="L176" s="17">
        <v>67</v>
      </c>
      <c r="M176" s="17">
        <v>65</v>
      </c>
      <c r="N176" s="17">
        <v>84</v>
      </c>
    </row>
    <row r="177" spans="1:14" x14ac:dyDescent="0.25">
      <c r="A177" s="14">
        <v>202451101424</v>
      </c>
      <c r="B177" s="15" t="s">
        <v>194</v>
      </c>
      <c r="C177" s="9">
        <f t="shared" si="2"/>
        <v>65.189655172413794</v>
      </c>
      <c r="D177" s="10" t="s">
        <v>17</v>
      </c>
      <c r="E177" s="16">
        <v>60</v>
      </c>
      <c r="F177" s="17">
        <v>61</v>
      </c>
      <c r="G177" s="17">
        <v>71</v>
      </c>
      <c r="H177" s="17">
        <v>62</v>
      </c>
      <c r="I177" s="17">
        <v>62</v>
      </c>
      <c r="J177" s="17">
        <v>69</v>
      </c>
      <c r="K177" s="17">
        <v>60</v>
      </c>
      <c r="L177" s="17">
        <v>64</v>
      </c>
      <c r="M177" s="17">
        <v>62</v>
      </c>
      <c r="N177" s="17">
        <v>86</v>
      </c>
    </row>
    <row r="178" spans="1:14" x14ac:dyDescent="0.25">
      <c r="A178" s="14">
        <v>202451101501</v>
      </c>
      <c r="B178" s="15" t="s">
        <v>195</v>
      </c>
      <c r="C178" s="9">
        <f t="shared" si="2"/>
        <v>87.810344827586206</v>
      </c>
      <c r="D178" s="10" t="s">
        <v>17</v>
      </c>
      <c r="E178" s="16">
        <v>95</v>
      </c>
      <c r="F178" s="17">
        <v>90</v>
      </c>
      <c r="G178" s="17">
        <v>89</v>
      </c>
      <c r="H178" s="17">
        <v>88</v>
      </c>
      <c r="I178" s="17">
        <v>95</v>
      </c>
      <c r="J178" s="17">
        <v>84</v>
      </c>
      <c r="K178" s="17">
        <v>82</v>
      </c>
      <c r="L178" s="17">
        <v>86</v>
      </c>
      <c r="M178" s="17">
        <v>79</v>
      </c>
      <c r="N178" s="17">
        <v>86</v>
      </c>
    </row>
    <row r="179" spans="1:14" x14ac:dyDescent="0.25">
      <c r="A179" s="14">
        <v>202451101502</v>
      </c>
      <c r="B179" s="15" t="s">
        <v>196</v>
      </c>
      <c r="C179" s="9">
        <f t="shared" si="2"/>
        <v>86.534482758620683</v>
      </c>
      <c r="D179" s="10" t="s">
        <v>17</v>
      </c>
      <c r="E179" s="16">
        <v>91</v>
      </c>
      <c r="F179" s="17">
        <v>88</v>
      </c>
      <c r="G179" s="17">
        <v>91</v>
      </c>
      <c r="H179" s="17">
        <v>84</v>
      </c>
      <c r="I179" s="17">
        <v>86</v>
      </c>
      <c r="J179" s="17">
        <v>81</v>
      </c>
      <c r="K179" s="17">
        <v>83</v>
      </c>
      <c r="L179" s="17">
        <v>89</v>
      </c>
      <c r="M179" s="17">
        <v>81</v>
      </c>
      <c r="N179" s="17">
        <v>92</v>
      </c>
    </row>
    <row r="180" spans="1:14" x14ac:dyDescent="0.25">
      <c r="A180" s="14">
        <v>202451101503</v>
      </c>
      <c r="B180" s="15" t="s">
        <v>197</v>
      </c>
      <c r="C180" s="9">
        <f t="shared" si="2"/>
        <v>79.5</v>
      </c>
      <c r="D180" s="10" t="s">
        <v>17</v>
      </c>
      <c r="E180" s="16">
        <v>78</v>
      </c>
      <c r="F180" s="17">
        <v>89</v>
      </c>
      <c r="G180" s="17">
        <v>90</v>
      </c>
      <c r="H180" s="17">
        <v>76</v>
      </c>
      <c r="I180" s="17">
        <v>78</v>
      </c>
      <c r="J180" s="17">
        <v>74</v>
      </c>
      <c r="K180" s="17">
        <v>73</v>
      </c>
      <c r="L180" s="17">
        <v>86</v>
      </c>
      <c r="M180" s="17">
        <v>71</v>
      </c>
      <c r="N180" s="17">
        <v>78</v>
      </c>
    </row>
    <row r="181" spans="1:14" x14ac:dyDescent="0.25">
      <c r="A181" s="14">
        <v>202451101504</v>
      </c>
      <c r="B181" s="15" t="s">
        <v>198</v>
      </c>
      <c r="C181" s="9">
        <f t="shared" si="2"/>
        <v>80.396551724137936</v>
      </c>
      <c r="D181" s="10" t="s">
        <v>17</v>
      </c>
      <c r="E181" s="16">
        <v>77</v>
      </c>
      <c r="F181" s="17">
        <v>79</v>
      </c>
      <c r="G181" s="17">
        <v>87</v>
      </c>
      <c r="H181" s="17">
        <v>84</v>
      </c>
      <c r="I181" s="17">
        <v>83</v>
      </c>
      <c r="J181" s="17">
        <v>83</v>
      </c>
      <c r="K181" s="17">
        <v>81</v>
      </c>
      <c r="L181" s="17">
        <v>76</v>
      </c>
      <c r="M181" s="17">
        <v>75</v>
      </c>
      <c r="N181" s="17">
        <v>78</v>
      </c>
    </row>
    <row r="182" spans="1:14" x14ac:dyDescent="0.25">
      <c r="A182" s="14">
        <v>202451101505</v>
      </c>
      <c r="B182" s="15" t="s">
        <v>199</v>
      </c>
      <c r="C182" s="9">
        <f t="shared" si="2"/>
        <v>79.879310344827587</v>
      </c>
      <c r="D182" s="10" t="s">
        <v>17</v>
      </c>
      <c r="E182" s="16">
        <v>86</v>
      </c>
      <c r="F182" s="17">
        <v>84</v>
      </c>
      <c r="G182" s="17">
        <v>86</v>
      </c>
      <c r="H182" s="17">
        <v>72</v>
      </c>
      <c r="I182" s="17">
        <v>77</v>
      </c>
      <c r="J182" s="17">
        <v>77</v>
      </c>
      <c r="K182" s="17">
        <v>76</v>
      </c>
      <c r="L182" s="17">
        <v>85</v>
      </c>
      <c r="M182" s="17">
        <v>74</v>
      </c>
      <c r="N182" s="17">
        <v>81</v>
      </c>
    </row>
    <row r="183" spans="1:14" x14ac:dyDescent="0.25">
      <c r="A183" s="14">
        <v>202451101506</v>
      </c>
      <c r="B183" s="15" t="s">
        <v>200</v>
      </c>
      <c r="C183" s="9">
        <f t="shared" si="2"/>
        <v>75.965517241379317</v>
      </c>
      <c r="D183" s="10" t="s">
        <v>17</v>
      </c>
      <c r="E183" s="16">
        <v>77</v>
      </c>
      <c r="F183" s="17">
        <v>69</v>
      </c>
      <c r="G183" s="17">
        <v>75</v>
      </c>
      <c r="H183" s="17">
        <v>81</v>
      </c>
      <c r="I183" s="17">
        <v>76</v>
      </c>
      <c r="J183" s="17">
        <v>74</v>
      </c>
      <c r="K183" s="17">
        <v>78</v>
      </c>
      <c r="L183" s="17">
        <v>85</v>
      </c>
      <c r="M183" s="17">
        <v>67</v>
      </c>
      <c r="N183" s="17">
        <v>79</v>
      </c>
    </row>
    <row r="184" spans="1:14" x14ac:dyDescent="0.25">
      <c r="A184" s="14">
        <v>202451101507</v>
      </c>
      <c r="B184" s="15" t="s">
        <v>201</v>
      </c>
      <c r="C184" s="9">
        <f t="shared" si="2"/>
        <v>74.741379310344826</v>
      </c>
      <c r="D184" s="10" t="s">
        <v>17</v>
      </c>
      <c r="E184" s="16">
        <v>80</v>
      </c>
      <c r="F184" s="17">
        <v>80</v>
      </c>
      <c r="G184" s="17">
        <v>88</v>
      </c>
      <c r="H184" s="17">
        <v>72</v>
      </c>
      <c r="I184" s="17">
        <v>71</v>
      </c>
      <c r="J184" s="17">
        <v>62</v>
      </c>
      <c r="K184" s="17">
        <v>61</v>
      </c>
      <c r="L184" s="17">
        <v>81</v>
      </c>
      <c r="M184" s="17">
        <v>67</v>
      </c>
      <c r="N184" s="17">
        <v>83</v>
      </c>
    </row>
    <row r="185" spans="1:14" x14ac:dyDescent="0.25">
      <c r="A185" s="14">
        <v>202451101508</v>
      </c>
      <c r="B185" s="15" t="s">
        <v>202</v>
      </c>
      <c r="C185" s="9">
        <f t="shared" si="2"/>
        <v>74.862068965517238</v>
      </c>
      <c r="D185" s="10" t="s">
        <v>17</v>
      </c>
      <c r="E185" s="16">
        <v>78</v>
      </c>
      <c r="F185" s="17">
        <v>78</v>
      </c>
      <c r="G185" s="17">
        <v>82</v>
      </c>
      <c r="H185" s="17">
        <v>65</v>
      </c>
      <c r="I185" s="17">
        <v>70</v>
      </c>
      <c r="J185" s="17">
        <v>65</v>
      </c>
      <c r="K185" s="17">
        <v>60</v>
      </c>
      <c r="L185" s="17">
        <v>83</v>
      </c>
      <c r="M185" s="17">
        <v>76</v>
      </c>
      <c r="N185" s="17">
        <v>93</v>
      </c>
    </row>
    <row r="186" spans="1:14" x14ac:dyDescent="0.25">
      <c r="A186" s="14">
        <v>202451101509</v>
      </c>
      <c r="B186" s="15" t="s">
        <v>203</v>
      </c>
      <c r="C186" s="9">
        <f t="shared" si="2"/>
        <v>78.293103448275858</v>
      </c>
      <c r="D186" s="10" t="s">
        <v>17</v>
      </c>
      <c r="E186" s="16">
        <v>89</v>
      </c>
      <c r="F186" s="17">
        <v>93</v>
      </c>
      <c r="G186" s="17">
        <v>85</v>
      </c>
      <c r="H186" s="17">
        <v>71</v>
      </c>
      <c r="I186" s="17">
        <v>82</v>
      </c>
      <c r="J186" s="17">
        <v>64</v>
      </c>
      <c r="K186" s="17">
        <v>63</v>
      </c>
      <c r="L186" s="17">
        <v>87</v>
      </c>
      <c r="M186" s="17">
        <v>69</v>
      </c>
      <c r="N186" s="17">
        <v>72</v>
      </c>
    </row>
    <row r="187" spans="1:14" x14ac:dyDescent="0.25">
      <c r="A187" s="14">
        <v>202451101510</v>
      </c>
      <c r="B187" s="15" t="s">
        <v>204</v>
      </c>
      <c r="C187" s="9">
        <f t="shared" si="2"/>
        <v>78.948275862068968</v>
      </c>
      <c r="D187" s="10" t="s">
        <v>17</v>
      </c>
      <c r="E187" s="16">
        <v>78</v>
      </c>
      <c r="F187" s="17">
        <v>93</v>
      </c>
      <c r="G187" s="17">
        <v>91</v>
      </c>
      <c r="H187" s="17">
        <v>69</v>
      </c>
      <c r="I187" s="17">
        <v>73</v>
      </c>
      <c r="J187" s="17">
        <v>68</v>
      </c>
      <c r="K187" s="17">
        <v>64</v>
      </c>
      <c r="L187" s="17">
        <v>87</v>
      </c>
      <c r="M187" s="17">
        <v>81</v>
      </c>
      <c r="N187" s="17">
        <v>83</v>
      </c>
    </row>
    <row r="188" spans="1:14" x14ac:dyDescent="0.25">
      <c r="A188" s="14">
        <v>202451101511</v>
      </c>
      <c r="B188" s="15" t="s">
        <v>205</v>
      </c>
      <c r="C188" s="9">
        <f t="shared" si="2"/>
        <v>63.327586206896555</v>
      </c>
      <c r="D188" s="10" t="s">
        <v>17</v>
      </c>
      <c r="E188" s="16">
        <v>61</v>
      </c>
      <c r="F188" s="17">
        <v>60</v>
      </c>
      <c r="G188" s="17">
        <v>79</v>
      </c>
      <c r="H188" s="17">
        <v>59</v>
      </c>
      <c r="I188" s="17">
        <v>65</v>
      </c>
      <c r="J188" s="17">
        <v>56</v>
      </c>
      <c r="K188" s="17">
        <v>47</v>
      </c>
      <c r="L188" s="17">
        <v>60</v>
      </c>
      <c r="M188" s="17">
        <v>66</v>
      </c>
      <c r="N188" s="17">
        <v>80</v>
      </c>
    </row>
    <row r="189" spans="1:14" x14ac:dyDescent="0.25">
      <c r="A189" s="14">
        <v>202451101512</v>
      </c>
      <c r="B189" s="15" t="s">
        <v>206</v>
      </c>
      <c r="C189" s="9">
        <f t="shared" si="2"/>
        <v>72.5</v>
      </c>
      <c r="D189" s="10" t="s">
        <v>17</v>
      </c>
      <c r="E189" s="16">
        <v>70</v>
      </c>
      <c r="F189" s="17">
        <v>74</v>
      </c>
      <c r="G189" s="17">
        <v>79</v>
      </c>
      <c r="H189" s="17">
        <v>68</v>
      </c>
      <c r="I189" s="17">
        <v>69</v>
      </c>
      <c r="J189" s="17">
        <v>64</v>
      </c>
      <c r="K189" s="17">
        <v>67</v>
      </c>
      <c r="L189" s="17">
        <v>72</v>
      </c>
      <c r="M189" s="17">
        <v>77</v>
      </c>
      <c r="N189" s="17">
        <v>91</v>
      </c>
    </row>
    <row r="190" spans="1:14" x14ac:dyDescent="0.25">
      <c r="A190" s="14">
        <v>202451101513</v>
      </c>
      <c r="B190" s="15" t="s">
        <v>207</v>
      </c>
      <c r="C190" s="9">
        <f t="shared" si="2"/>
        <v>76.758620689655174</v>
      </c>
      <c r="D190" s="10" t="s">
        <v>17</v>
      </c>
      <c r="E190" s="16">
        <v>73</v>
      </c>
      <c r="F190" s="17">
        <v>80</v>
      </c>
      <c r="G190" s="17">
        <v>78</v>
      </c>
      <c r="H190" s="17">
        <v>76</v>
      </c>
      <c r="I190" s="17">
        <v>75</v>
      </c>
      <c r="J190" s="17">
        <v>74</v>
      </c>
      <c r="K190" s="17">
        <v>73</v>
      </c>
      <c r="L190" s="17">
        <v>80</v>
      </c>
      <c r="M190" s="17">
        <v>75</v>
      </c>
      <c r="N190" s="17">
        <v>86</v>
      </c>
    </row>
    <row r="191" spans="1:14" x14ac:dyDescent="0.25">
      <c r="A191" s="14">
        <v>202451101514</v>
      </c>
      <c r="B191" s="15" t="s">
        <v>208</v>
      </c>
      <c r="C191" s="9">
        <f t="shared" si="2"/>
        <v>75.84482758620689</v>
      </c>
      <c r="D191" s="10" t="s">
        <v>17</v>
      </c>
      <c r="E191" s="16">
        <v>74</v>
      </c>
      <c r="F191" s="17">
        <v>83</v>
      </c>
      <c r="G191" s="17">
        <v>84</v>
      </c>
      <c r="H191" s="17">
        <v>69</v>
      </c>
      <c r="I191" s="17">
        <v>78</v>
      </c>
      <c r="J191" s="17">
        <v>73</v>
      </c>
      <c r="K191" s="17">
        <v>61</v>
      </c>
      <c r="L191" s="17">
        <v>74</v>
      </c>
      <c r="M191" s="17">
        <v>77</v>
      </c>
      <c r="N191" s="17">
        <v>82</v>
      </c>
    </row>
    <row r="192" spans="1:14" x14ac:dyDescent="0.25">
      <c r="A192" s="14">
        <v>202451101515</v>
      </c>
      <c r="B192" s="15" t="s">
        <v>209</v>
      </c>
      <c r="C192" s="9">
        <f t="shared" si="2"/>
        <v>72.258620689655174</v>
      </c>
      <c r="D192" s="10" t="s">
        <v>17</v>
      </c>
      <c r="E192" s="16">
        <v>70</v>
      </c>
      <c r="F192" s="17">
        <v>79</v>
      </c>
      <c r="G192" s="17">
        <v>76</v>
      </c>
      <c r="H192" s="17">
        <v>71</v>
      </c>
      <c r="I192" s="17">
        <v>79</v>
      </c>
      <c r="J192" s="17">
        <v>71</v>
      </c>
      <c r="K192" s="17">
        <v>61</v>
      </c>
      <c r="L192" s="17">
        <v>69</v>
      </c>
      <c r="M192" s="17">
        <v>61</v>
      </c>
      <c r="N192" s="17">
        <v>85</v>
      </c>
    </row>
    <row r="193" spans="1:14" x14ac:dyDescent="0.25">
      <c r="A193" s="14">
        <v>202451101516</v>
      </c>
      <c r="B193" s="15" t="s">
        <v>210</v>
      </c>
      <c r="C193" s="9">
        <f t="shared" si="2"/>
        <v>76.327586206896555</v>
      </c>
      <c r="D193" s="10" t="s">
        <v>17</v>
      </c>
      <c r="E193" s="16">
        <v>80</v>
      </c>
      <c r="F193" s="17">
        <v>76</v>
      </c>
      <c r="G193" s="17">
        <v>74</v>
      </c>
      <c r="H193" s="17">
        <v>79</v>
      </c>
      <c r="I193" s="17">
        <v>81</v>
      </c>
      <c r="J193" s="17">
        <v>76</v>
      </c>
      <c r="K193" s="17">
        <v>78</v>
      </c>
      <c r="L193" s="17">
        <v>76</v>
      </c>
      <c r="M193" s="17">
        <v>63</v>
      </c>
      <c r="N193" s="17">
        <v>82</v>
      </c>
    </row>
    <row r="194" spans="1:14" x14ac:dyDescent="0.25">
      <c r="A194" s="14">
        <v>202451101517</v>
      </c>
      <c r="B194" s="15" t="s">
        <v>211</v>
      </c>
      <c r="C194" s="9">
        <f t="shared" si="2"/>
        <v>70.293103448275858</v>
      </c>
      <c r="D194" s="10" t="s">
        <v>17</v>
      </c>
      <c r="E194" s="16">
        <v>65</v>
      </c>
      <c r="F194" s="17">
        <v>67</v>
      </c>
      <c r="G194" s="17">
        <v>78</v>
      </c>
      <c r="H194" s="17">
        <v>63</v>
      </c>
      <c r="I194" s="17">
        <v>69</v>
      </c>
      <c r="J194" s="17">
        <v>65</v>
      </c>
      <c r="K194" s="17">
        <v>62</v>
      </c>
      <c r="L194" s="17">
        <v>79</v>
      </c>
      <c r="M194" s="17">
        <v>69</v>
      </c>
      <c r="N194" s="17">
        <v>92</v>
      </c>
    </row>
    <row r="195" spans="1:14" x14ac:dyDescent="0.25">
      <c r="A195" s="14">
        <v>202451101518</v>
      </c>
      <c r="B195" s="15" t="s">
        <v>212</v>
      </c>
      <c r="C195" s="9">
        <f t="shared" ref="C195:C258" si="3">IFERROR(SUMPRODUCT($E$2:$N$2,E195:N195)/SUM($E$2:$N$2),"")</f>
        <v>74.396551724137936</v>
      </c>
      <c r="D195" s="10" t="s">
        <v>17</v>
      </c>
      <c r="E195" s="16">
        <v>79</v>
      </c>
      <c r="F195" s="17">
        <v>74</v>
      </c>
      <c r="G195" s="17">
        <v>75</v>
      </c>
      <c r="H195" s="17">
        <v>70</v>
      </c>
      <c r="I195" s="17">
        <v>77</v>
      </c>
      <c r="J195" s="17">
        <v>76</v>
      </c>
      <c r="K195" s="17">
        <v>62</v>
      </c>
      <c r="L195" s="17">
        <v>83</v>
      </c>
      <c r="M195" s="17">
        <v>62</v>
      </c>
      <c r="N195" s="17">
        <v>82</v>
      </c>
    </row>
    <row r="196" spans="1:14" x14ac:dyDescent="0.25">
      <c r="A196" s="14">
        <v>202451101519</v>
      </c>
      <c r="B196" s="15" t="s">
        <v>213</v>
      </c>
      <c r="C196" s="9">
        <f t="shared" si="3"/>
        <v>80.034482758620683</v>
      </c>
      <c r="D196" s="10" t="s">
        <v>17</v>
      </c>
      <c r="E196" s="16">
        <v>81</v>
      </c>
      <c r="F196" s="17">
        <v>90</v>
      </c>
      <c r="G196" s="17">
        <v>79</v>
      </c>
      <c r="H196" s="17">
        <v>72</v>
      </c>
      <c r="I196" s="17">
        <v>82</v>
      </c>
      <c r="J196" s="17">
        <v>81</v>
      </c>
      <c r="K196" s="17">
        <v>64</v>
      </c>
      <c r="L196" s="17">
        <v>88</v>
      </c>
      <c r="M196" s="17">
        <v>71</v>
      </c>
      <c r="N196" s="17">
        <v>88</v>
      </c>
    </row>
    <row r="197" spans="1:14" x14ac:dyDescent="0.25">
      <c r="A197" s="14">
        <v>202451101520</v>
      </c>
      <c r="B197" s="15" t="s">
        <v>214</v>
      </c>
      <c r="C197" s="9">
        <f t="shared" si="3"/>
        <v>83.293103448275858</v>
      </c>
      <c r="D197" s="10" t="s">
        <v>17</v>
      </c>
      <c r="E197" s="16">
        <v>83</v>
      </c>
      <c r="F197" s="17">
        <v>84</v>
      </c>
      <c r="G197" s="17">
        <v>82</v>
      </c>
      <c r="H197" s="17">
        <v>82</v>
      </c>
      <c r="I197" s="17">
        <v>84</v>
      </c>
      <c r="J197" s="17">
        <v>91</v>
      </c>
      <c r="K197" s="17">
        <v>85</v>
      </c>
      <c r="L197" s="17">
        <v>84</v>
      </c>
      <c r="M197" s="17">
        <v>70</v>
      </c>
      <c r="N197" s="17">
        <v>90</v>
      </c>
    </row>
    <row r="198" spans="1:14" x14ac:dyDescent="0.25">
      <c r="A198" s="14">
        <v>202451101521</v>
      </c>
      <c r="B198" s="15" t="s">
        <v>215</v>
      </c>
      <c r="C198" s="9">
        <f t="shared" si="3"/>
        <v>60.672413793103445</v>
      </c>
      <c r="D198" s="10" t="s">
        <v>17</v>
      </c>
      <c r="E198" s="16">
        <v>57</v>
      </c>
      <c r="F198" s="17">
        <v>75</v>
      </c>
      <c r="G198" s="17">
        <v>61</v>
      </c>
      <c r="H198" s="17">
        <v>50</v>
      </c>
      <c r="I198" s="17">
        <v>68</v>
      </c>
      <c r="J198" s="17">
        <v>53</v>
      </c>
      <c r="K198" s="17">
        <v>45</v>
      </c>
      <c r="L198" s="17">
        <v>66</v>
      </c>
      <c r="M198" s="17">
        <v>62</v>
      </c>
      <c r="N198" s="17">
        <v>68</v>
      </c>
    </row>
    <row r="199" spans="1:14" x14ac:dyDescent="0.25">
      <c r="A199" s="14">
        <v>202451101522</v>
      </c>
      <c r="B199" s="15" t="s">
        <v>216</v>
      </c>
      <c r="C199" s="9">
        <f t="shared" si="3"/>
        <v>65.051724137931032</v>
      </c>
      <c r="D199" s="10" t="s">
        <v>17</v>
      </c>
      <c r="E199" s="16">
        <v>57</v>
      </c>
      <c r="F199" s="17">
        <v>73</v>
      </c>
      <c r="G199" s="17">
        <v>67</v>
      </c>
      <c r="H199" s="17">
        <v>53</v>
      </c>
      <c r="I199" s="17">
        <v>70</v>
      </c>
      <c r="J199" s="17">
        <v>60</v>
      </c>
      <c r="K199" s="17">
        <v>51</v>
      </c>
      <c r="L199" s="17">
        <v>78</v>
      </c>
      <c r="M199" s="17">
        <v>63</v>
      </c>
      <c r="N199" s="17">
        <v>81</v>
      </c>
    </row>
    <row r="200" spans="1:14" x14ac:dyDescent="0.25">
      <c r="A200" s="14">
        <v>202451101523</v>
      </c>
      <c r="B200" s="15" t="s">
        <v>217</v>
      </c>
      <c r="C200" s="9">
        <f t="shared" si="3"/>
        <v>76.862068965517238</v>
      </c>
      <c r="D200" s="10" t="s">
        <v>17</v>
      </c>
      <c r="E200" s="16">
        <v>69</v>
      </c>
      <c r="F200" s="17">
        <v>75</v>
      </c>
      <c r="G200" s="17">
        <v>81</v>
      </c>
      <c r="H200" s="17">
        <v>83</v>
      </c>
      <c r="I200" s="17">
        <v>72</v>
      </c>
      <c r="J200" s="17">
        <v>74</v>
      </c>
      <c r="K200" s="17">
        <v>72</v>
      </c>
      <c r="L200" s="17">
        <v>83</v>
      </c>
      <c r="M200" s="17">
        <v>75</v>
      </c>
      <c r="N200" s="17">
        <v>86</v>
      </c>
    </row>
    <row r="201" spans="1:14" x14ac:dyDescent="0.25">
      <c r="A201" s="14">
        <v>202451101524</v>
      </c>
      <c r="B201" s="15" t="s">
        <v>218</v>
      </c>
      <c r="C201" s="9">
        <f t="shared" si="3"/>
        <v>70.65517241379311</v>
      </c>
      <c r="D201" s="10" t="s">
        <v>17</v>
      </c>
      <c r="E201" s="16">
        <v>74</v>
      </c>
      <c r="F201" s="17">
        <v>74</v>
      </c>
      <c r="G201" s="17">
        <v>72</v>
      </c>
      <c r="H201" s="17">
        <v>65</v>
      </c>
      <c r="I201" s="17">
        <v>72</v>
      </c>
      <c r="J201" s="17">
        <v>69</v>
      </c>
      <c r="K201" s="17">
        <v>60</v>
      </c>
      <c r="L201" s="17">
        <v>69</v>
      </c>
      <c r="M201" s="17">
        <v>66</v>
      </c>
      <c r="N201" s="17">
        <v>86</v>
      </c>
    </row>
    <row r="202" spans="1:14" x14ac:dyDescent="0.25">
      <c r="A202" s="14">
        <v>202451101602</v>
      </c>
      <c r="B202" s="15" t="s">
        <v>219</v>
      </c>
      <c r="C202" s="9">
        <f t="shared" si="3"/>
        <v>79.137931034482762</v>
      </c>
      <c r="D202" s="10" t="s">
        <v>17</v>
      </c>
      <c r="E202" s="16">
        <v>76</v>
      </c>
      <c r="F202" s="17">
        <v>88</v>
      </c>
      <c r="G202" s="17">
        <v>83</v>
      </c>
      <c r="H202" s="17">
        <v>75</v>
      </c>
      <c r="I202" s="17">
        <v>79</v>
      </c>
      <c r="J202" s="17">
        <v>77</v>
      </c>
      <c r="K202" s="17">
        <v>70</v>
      </c>
      <c r="L202" s="17">
        <v>83</v>
      </c>
      <c r="M202" s="17">
        <v>71</v>
      </c>
      <c r="N202" s="17">
        <v>90</v>
      </c>
    </row>
    <row r="203" spans="1:14" x14ac:dyDescent="0.25">
      <c r="A203" s="14">
        <v>202451101603</v>
      </c>
      <c r="B203" s="15" t="s">
        <v>220</v>
      </c>
      <c r="C203" s="9">
        <f t="shared" si="3"/>
        <v>79.482758620689651</v>
      </c>
      <c r="D203" s="10" t="s">
        <v>17</v>
      </c>
      <c r="E203" s="16">
        <v>79</v>
      </c>
      <c r="F203" s="17">
        <v>81</v>
      </c>
      <c r="G203" s="17">
        <v>82</v>
      </c>
      <c r="H203" s="17">
        <v>80</v>
      </c>
      <c r="I203" s="17">
        <v>80</v>
      </c>
      <c r="J203" s="17">
        <v>83</v>
      </c>
      <c r="K203" s="17">
        <v>66</v>
      </c>
      <c r="L203" s="17">
        <v>84</v>
      </c>
      <c r="M203" s="17">
        <v>68</v>
      </c>
      <c r="N203" s="17">
        <v>87</v>
      </c>
    </row>
    <row r="204" spans="1:14" x14ac:dyDescent="0.25">
      <c r="A204" s="14">
        <v>202451101604</v>
      </c>
      <c r="B204" s="15" t="s">
        <v>221</v>
      </c>
      <c r="C204" s="9">
        <f t="shared" si="3"/>
        <v>75.017241379310349</v>
      </c>
      <c r="D204" s="10" t="s">
        <v>17</v>
      </c>
      <c r="E204" s="16">
        <v>73</v>
      </c>
      <c r="F204" s="17">
        <v>77</v>
      </c>
      <c r="G204" s="17">
        <v>76</v>
      </c>
      <c r="H204" s="17">
        <v>74</v>
      </c>
      <c r="I204" s="17">
        <v>81</v>
      </c>
      <c r="J204" s="17">
        <v>74</v>
      </c>
      <c r="K204" s="17">
        <v>66</v>
      </c>
      <c r="L204" s="17">
        <v>83</v>
      </c>
      <c r="M204" s="17">
        <v>60</v>
      </c>
      <c r="N204" s="17">
        <v>86</v>
      </c>
    </row>
    <row r="205" spans="1:14" x14ac:dyDescent="0.25">
      <c r="A205" s="14">
        <v>202451101605</v>
      </c>
      <c r="B205" s="15" t="s">
        <v>222</v>
      </c>
      <c r="C205" s="9">
        <f t="shared" si="3"/>
        <v>85.120689655172413</v>
      </c>
      <c r="D205" s="10" t="s">
        <v>17</v>
      </c>
      <c r="E205" s="16">
        <v>80</v>
      </c>
      <c r="F205" s="17">
        <v>89</v>
      </c>
      <c r="G205" s="17">
        <v>88</v>
      </c>
      <c r="H205" s="17">
        <v>80</v>
      </c>
      <c r="I205" s="17">
        <v>83</v>
      </c>
      <c r="J205" s="17">
        <v>91</v>
      </c>
      <c r="K205" s="17">
        <v>78</v>
      </c>
      <c r="L205" s="17">
        <v>91</v>
      </c>
      <c r="M205" s="17">
        <v>80</v>
      </c>
      <c r="N205" s="17">
        <v>90</v>
      </c>
    </row>
    <row r="206" spans="1:14" x14ac:dyDescent="0.25">
      <c r="A206" s="14">
        <v>202451101606</v>
      </c>
      <c r="B206" s="15" t="s">
        <v>223</v>
      </c>
      <c r="C206" s="9">
        <f t="shared" si="3"/>
        <v>83.465517241379317</v>
      </c>
      <c r="D206" s="10" t="s">
        <v>17</v>
      </c>
      <c r="E206" s="16">
        <v>79</v>
      </c>
      <c r="F206" s="17">
        <v>91</v>
      </c>
      <c r="G206" s="17">
        <v>86</v>
      </c>
      <c r="H206" s="17">
        <v>81</v>
      </c>
      <c r="I206" s="17">
        <v>84</v>
      </c>
      <c r="J206" s="17">
        <v>82</v>
      </c>
      <c r="K206" s="17">
        <v>69</v>
      </c>
      <c r="L206" s="17">
        <v>86</v>
      </c>
      <c r="M206" s="17">
        <v>81</v>
      </c>
      <c r="N206" s="17">
        <v>93</v>
      </c>
    </row>
    <row r="207" spans="1:14" x14ac:dyDescent="0.25">
      <c r="A207" s="14">
        <v>202451101607</v>
      </c>
      <c r="B207" s="15" t="s">
        <v>224</v>
      </c>
      <c r="C207" s="9">
        <f t="shared" si="3"/>
        <v>82.310344827586206</v>
      </c>
      <c r="D207" s="10" t="s">
        <v>17</v>
      </c>
      <c r="E207" s="16">
        <v>81</v>
      </c>
      <c r="F207" s="17">
        <v>95</v>
      </c>
      <c r="G207" s="17">
        <v>83</v>
      </c>
      <c r="H207" s="17">
        <v>76</v>
      </c>
      <c r="I207" s="17">
        <v>82</v>
      </c>
      <c r="J207" s="17">
        <v>81</v>
      </c>
      <c r="K207" s="17">
        <v>74</v>
      </c>
      <c r="L207" s="17">
        <v>89</v>
      </c>
      <c r="M207" s="17">
        <v>72</v>
      </c>
      <c r="N207" s="17">
        <v>90</v>
      </c>
    </row>
    <row r="208" spans="1:14" x14ac:dyDescent="0.25">
      <c r="A208" s="14">
        <v>202451101608</v>
      </c>
      <c r="B208" s="15" t="s">
        <v>225</v>
      </c>
      <c r="C208" s="9">
        <f t="shared" si="3"/>
        <v>77.827586206896555</v>
      </c>
      <c r="D208" s="10" t="s">
        <v>17</v>
      </c>
      <c r="E208" s="16">
        <v>76</v>
      </c>
      <c r="F208" s="17">
        <v>88</v>
      </c>
      <c r="G208" s="17">
        <v>89</v>
      </c>
      <c r="H208" s="17">
        <v>64</v>
      </c>
      <c r="I208" s="17">
        <v>75</v>
      </c>
      <c r="J208" s="17">
        <v>72</v>
      </c>
      <c r="K208" s="17">
        <v>60</v>
      </c>
      <c r="L208" s="17">
        <v>85</v>
      </c>
      <c r="M208" s="17">
        <v>78</v>
      </c>
      <c r="N208" s="17">
        <v>90</v>
      </c>
    </row>
    <row r="209" spans="1:14" x14ac:dyDescent="0.25">
      <c r="A209" s="14">
        <v>202451101609</v>
      </c>
      <c r="B209" s="15" t="s">
        <v>226</v>
      </c>
      <c r="C209" s="9">
        <f t="shared" si="3"/>
        <v>78.34482758620689</v>
      </c>
      <c r="D209" s="10" t="s">
        <v>17</v>
      </c>
      <c r="E209" s="16">
        <v>74</v>
      </c>
      <c r="F209" s="17">
        <v>82</v>
      </c>
      <c r="G209" s="17">
        <v>81</v>
      </c>
      <c r="H209" s="17">
        <v>75</v>
      </c>
      <c r="I209" s="17">
        <v>81</v>
      </c>
      <c r="J209" s="17">
        <v>80</v>
      </c>
      <c r="K209" s="17">
        <v>67</v>
      </c>
      <c r="L209" s="17">
        <v>80</v>
      </c>
      <c r="M209" s="17">
        <v>74</v>
      </c>
      <c r="N209" s="17">
        <v>88</v>
      </c>
    </row>
    <row r="210" spans="1:14" x14ac:dyDescent="0.25">
      <c r="A210" s="14">
        <v>202451101610</v>
      </c>
      <c r="B210" s="15" t="s">
        <v>227</v>
      </c>
      <c r="C210" s="9">
        <f t="shared" si="3"/>
        <v>76.741379310344826</v>
      </c>
      <c r="D210" s="10" t="s">
        <v>17</v>
      </c>
      <c r="E210" s="16">
        <v>71</v>
      </c>
      <c r="F210" s="17">
        <v>82</v>
      </c>
      <c r="G210" s="17">
        <v>77</v>
      </c>
      <c r="H210" s="17">
        <v>74</v>
      </c>
      <c r="I210" s="17">
        <v>79</v>
      </c>
      <c r="J210" s="17">
        <v>76</v>
      </c>
      <c r="K210" s="17">
        <v>60</v>
      </c>
      <c r="L210" s="17">
        <v>81</v>
      </c>
      <c r="M210" s="17">
        <v>75</v>
      </c>
      <c r="N210" s="17">
        <v>90</v>
      </c>
    </row>
    <row r="211" spans="1:14" x14ac:dyDescent="0.25">
      <c r="A211" s="14">
        <v>202451101611</v>
      </c>
      <c r="B211" s="15" t="s">
        <v>228</v>
      </c>
      <c r="C211" s="9">
        <f t="shared" si="3"/>
        <v>66.465517241379317</v>
      </c>
      <c r="D211" s="10" t="s">
        <v>17</v>
      </c>
      <c r="E211" s="16">
        <v>59</v>
      </c>
      <c r="F211" s="17">
        <v>72</v>
      </c>
      <c r="G211" s="17">
        <v>73</v>
      </c>
      <c r="H211" s="17">
        <v>61</v>
      </c>
      <c r="I211" s="17">
        <v>68</v>
      </c>
      <c r="J211" s="17">
        <v>69</v>
      </c>
      <c r="K211" s="17">
        <v>60</v>
      </c>
      <c r="L211" s="17">
        <v>65</v>
      </c>
      <c r="M211" s="17">
        <v>60</v>
      </c>
      <c r="N211" s="17">
        <v>81</v>
      </c>
    </row>
    <row r="212" spans="1:14" x14ac:dyDescent="0.25">
      <c r="A212" s="14">
        <v>202451101612</v>
      </c>
      <c r="B212" s="15" t="s">
        <v>229</v>
      </c>
      <c r="C212" s="9">
        <f t="shared" si="3"/>
        <v>73.41379310344827</v>
      </c>
      <c r="D212" s="10" t="s">
        <v>17</v>
      </c>
      <c r="E212" s="16">
        <v>73</v>
      </c>
      <c r="F212" s="17">
        <v>77</v>
      </c>
      <c r="G212" s="17">
        <v>69</v>
      </c>
      <c r="H212" s="17">
        <v>78</v>
      </c>
      <c r="I212" s="17">
        <v>75</v>
      </c>
      <c r="J212" s="17">
        <v>77</v>
      </c>
      <c r="K212" s="17">
        <v>60</v>
      </c>
      <c r="L212" s="17">
        <v>77</v>
      </c>
      <c r="M212" s="17">
        <v>61</v>
      </c>
      <c r="N212" s="17">
        <v>82</v>
      </c>
    </row>
    <row r="213" spans="1:14" x14ac:dyDescent="0.25">
      <c r="A213" s="14">
        <v>202451101613</v>
      </c>
      <c r="B213" s="15" t="s">
        <v>230</v>
      </c>
      <c r="C213" s="9">
        <f t="shared" si="3"/>
        <v>77.672413793103445</v>
      </c>
      <c r="D213" s="10" t="s">
        <v>17</v>
      </c>
      <c r="E213" s="16">
        <v>77</v>
      </c>
      <c r="F213" s="17">
        <v>70</v>
      </c>
      <c r="G213" s="17">
        <v>78</v>
      </c>
      <c r="H213" s="17">
        <v>78</v>
      </c>
      <c r="I213" s="17">
        <v>80</v>
      </c>
      <c r="J213" s="17">
        <v>81</v>
      </c>
      <c r="K213" s="17">
        <v>75</v>
      </c>
      <c r="L213" s="17">
        <v>84</v>
      </c>
      <c r="M213" s="17">
        <v>72</v>
      </c>
      <c r="N213" s="17">
        <v>81</v>
      </c>
    </row>
    <row r="214" spans="1:14" x14ac:dyDescent="0.25">
      <c r="A214" s="14">
        <v>202451101614</v>
      </c>
      <c r="B214" s="15" t="s">
        <v>231</v>
      </c>
      <c r="C214" s="9">
        <f t="shared" si="3"/>
        <v>84.879310344827587</v>
      </c>
      <c r="D214" s="10" t="s">
        <v>17</v>
      </c>
      <c r="E214" s="16">
        <v>86</v>
      </c>
      <c r="F214" s="17">
        <v>88</v>
      </c>
      <c r="G214" s="17">
        <v>73</v>
      </c>
      <c r="H214" s="17">
        <v>92</v>
      </c>
      <c r="I214" s="17">
        <v>89</v>
      </c>
      <c r="J214" s="17">
        <v>91</v>
      </c>
      <c r="K214" s="17">
        <v>72</v>
      </c>
      <c r="L214" s="17">
        <v>87</v>
      </c>
      <c r="M214" s="17">
        <v>75</v>
      </c>
      <c r="N214" s="17">
        <v>88</v>
      </c>
    </row>
    <row r="215" spans="1:14" x14ac:dyDescent="0.25">
      <c r="A215" s="14">
        <v>202451101615</v>
      </c>
      <c r="B215" s="15" t="s">
        <v>232</v>
      </c>
      <c r="C215" s="9">
        <f t="shared" si="3"/>
        <v>81.58620689655173</v>
      </c>
      <c r="D215" s="10" t="s">
        <v>17</v>
      </c>
      <c r="E215" s="16">
        <v>84</v>
      </c>
      <c r="F215" s="17">
        <v>90</v>
      </c>
      <c r="G215" s="17">
        <v>76</v>
      </c>
      <c r="H215" s="17">
        <v>81</v>
      </c>
      <c r="I215" s="17">
        <v>79</v>
      </c>
      <c r="J215" s="17">
        <v>85</v>
      </c>
      <c r="K215" s="17">
        <v>84</v>
      </c>
      <c r="L215" s="17">
        <v>85</v>
      </c>
      <c r="M215" s="17">
        <v>71</v>
      </c>
      <c r="N215" s="17">
        <v>81</v>
      </c>
    </row>
    <row r="216" spans="1:14" x14ac:dyDescent="0.25">
      <c r="A216" s="14">
        <v>202451101616</v>
      </c>
      <c r="B216" s="15" t="s">
        <v>233</v>
      </c>
      <c r="C216" s="9">
        <f t="shared" si="3"/>
        <v>70.310344827586206</v>
      </c>
      <c r="D216" s="10" t="s">
        <v>17</v>
      </c>
      <c r="E216" s="16">
        <v>68</v>
      </c>
      <c r="F216" s="17">
        <v>72</v>
      </c>
      <c r="G216" s="17">
        <v>72</v>
      </c>
      <c r="H216" s="17">
        <v>69</v>
      </c>
      <c r="I216" s="17">
        <v>75</v>
      </c>
      <c r="J216" s="17">
        <v>66</v>
      </c>
      <c r="K216" s="17">
        <v>61</v>
      </c>
      <c r="L216" s="17">
        <v>71</v>
      </c>
      <c r="M216" s="17">
        <v>65</v>
      </c>
      <c r="N216" s="17">
        <v>86</v>
      </c>
    </row>
    <row r="217" spans="1:14" x14ac:dyDescent="0.25">
      <c r="A217" s="14">
        <v>202451101617</v>
      </c>
      <c r="B217" s="15" t="s">
        <v>234</v>
      </c>
      <c r="C217" s="9">
        <f t="shared" si="3"/>
        <v>67.08620689655173</v>
      </c>
      <c r="D217" s="10" t="s">
        <v>17</v>
      </c>
      <c r="E217" s="16">
        <v>65</v>
      </c>
      <c r="F217" s="17">
        <v>72</v>
      </c>
      <c r="G217" s="17">
        <v>70</v>
      </c>
      <c r="H217" s="17">
        <v>61</v>
      </c>
      <c r="I217" s="17">
        <v>67</v>
      </c>
      <c r="J217" s="17">
        <v>56</v>
      </c>
      <c r="K217" s="17">
        <v>61</v>
      </c>
      <c r="L217" s="17">
        <v>72</v>
      </c>
      <c r="M217" s="17">
        <v>70</v>
      </c>
      <c r="N217" s="17">
        <v>82</v>
      </c>
    </row>
    <row r="218" spans="1:14" x14ac:dyDescent="0.25">
      <c r="A218" s="14">
        <v>202451101618</v>
      </c>
      <c r="B218" s="15" t="s">
        <v>235</v>
      </c>
      <c r="C218" s="9">
        <f t="shared" si="3"/>
        <v>73.15517241379311</v>
      </c>
      <c r="D218" s="10" t="s">
        <v>17</v>
      </c>
      <c r="E218" s="16">
        <v>75</v>
      </c>
      <c r="F218" s="17">
        <v>79</v>
      </c>
      <c r="G218" s="17">
        <v>80</v>
      </c>
      <c r="H218" s="17">
        <v>64</v>
      </c>
      <c r="I218" s="17">
        <v>76</v>
      </c>
      <c r="J218" s="17">
        <v>73</v>
      </c>
      <c r="K218" s="17">
        <v>61</v>
      </c>
      <c r="L218" s="17">
        <v>66</v>
      </c>
      <c r="M218" s="17">
        <v>71</v>
      </c>
      <c r="N218" s="17">
        <v>86</v>
      </c>
    </row>
    <row r="219" spans="1:14" x14ac:dyDescent="0.25">
      <c r="A219" s="14">
        <v>202451101619</v>
      </c>
      <c r="B219" s="15" t="s">
        <v>236</v>
      </c>
      <c r="C219" s="9">
        <f t="shared" si="3"/>
        <v>69.91379310344827</v>
      </c>
      <c r="D219" s="10" t="s">
        <v>17</v>
      </c>
      <c r="E219" s="16">
        <v>65</v>
      </c>
      <c r="F219" s="17">
        <v>87</v>
      </c>
      <c r="G219" s="17">
        <v>73</v>
      </c>
      <c r="H219" s="17">
        <v>60</v>
      </c>
      <c r="I219" s="17">
        <v>67</v>
      </c>
      <c r="J219" s="17">
        <v>62</v>
      </c>
      <c r="K219" s="17">
        <v>60</v>
      </c>
      <c r="L219" s="17">
        <v>79</v>
      </c>
      <c r="M219" s="17">
        <v>61</v>
      </c>
      <c r="N219" s="17">
        <v>91</v>
      </c>
    </row>
    <row r="220" spans="1:14" x14ac:dyDescent="0.25">
      <c r="A220" s="14">
        <v>202451101620</v>
      </c>
      <c r="B220" s="15" t="s">
        <v>237</v>
      </c>
      <c r="C220" s="9">
        <f t="shared" si="3"/>
        <v>69.224137931034477</v>
      </c>
      <c r="D220" s="10" t="s">
        <v>17</v>
      </c>
      <c r="E220" s="16">
        <v>76</v>
      </c>
      <c r="F220" s="17">
        <v>65</v>
      </c>
      <c r="G220" s="17">
        <v>72</v>
      </c>
      <c r="H220" s="17">
        <v>73</v>
      </c>
      <c r="I220" s="17">
        <v>72</v>
      </c>
      <c r="J220" s="17">
        <v>62</v>
      </c>
      <c r="K220" s="17">
        <v>74</v>
      </c>
      <c r="L220" s="17">
        <v>62</v>
      </c>
      <c r="M220" s="17">
        <v>61</v>
      </c>
      <c r="N220" s="17">
        <v>81</v>
      </c>
    </row>
    <row r="221" spans="1:14" x14ac:dyDescent="0.25">
      <c r="A221" s="14">
        <v>202451101621</v>
      </c>
      <c r="B221" s="15" t="s">
        <v>238</v>
      </c>
      <c r="C221" s="9">
        <f t="shared" si="3"/>
        <v>64.15517241379311</v>
      </c>
      <c r="D221" s="10" t="s">
        <v>17</v>
      </c>
      <c r="E221" s="16">
        <v>56</v>
      </c>
      <c r="F221" s="17">
        <v>65</v>
      </c>
      <c r="G221" s="17">
        <v>72</v>
      </c>
      <c r="H221" s="17">
        <v>64</v>
      </c>
      <c r="I221" s="17">
        <v>59</v>
      </c>
      <c r="J221" s="17">
        <v>58</v>
      </c>
      <c r="K221" s="17">
        <v>45</v>
      </c>
      <c r="L221" s="17">
        <v>71</v>
      </c>
      <c r="M221" s="17">
        <v>69</v>
      </c>
      <c r="N221" s="17">
        <v>81</v>
      </c>
    </row>
    <row r="222" spans="1:14" x14ac:dyDescent="0.25">
      <c r="A222" s="14">
        <v>202451101622</v>
      </c>
      <c r="B222" s="15" t="s">
        <v>239</v>
      </c>
      <c r="C222" s="9">
        <f t="shared" si="3"/>
        <v>70.603448275862064</v>
      </c>
      <c r="D222" s="10" t="s">
        <v>17</v>
      </c>
      <c r="E222" s="16">
        <v>75</v>
      </c>
      <c r="F222" s="17">
        <v>72</v>
      </c>
      <c r="G222" s="17">
        <v>69</v>
      </c>
      <c r="H222" s="17">
        <v>75</v>
      </c>
      <c r="I222" s="17">
        <v>76</v>
      </c>
      <c r="J222" s="17">
        <v>70</v>
      </c>
      <c r="K222" s="17">
        <v>67</v>
      </c>
      <c r="L222" s="17">
        <v>54</v>
      </c>
      <c r="M222" s="17">
        <v>68</v>
      </c>
      <c r="N222" s="17">
        <v>80</v>
      </c>
    </row>
    <row r="223" spans="1:14" x14ac:dyDescent="0.25">
      <c r="A223" s="14">
        <v>202451101623</v>
      </c>
      <c r="B223" s="15" t="s">
        <v>240</v>
      </c>
      <c r="C223" s="9">
        <f t="shared" si="3"/>
        <v>64.827586206896555</v>
      </c>
      <c r="D223" s="10" t="s">
        <v>17</v>
      </c>
      <c r="E223" s="16">
        <v>61</v>
      </c>
      <c r="F223" s="17">
        <v>68</v>
      </c>
      <c r="G223" s="17">
        <v>70</v>
      </c>
      <c r="H223" s="17">
        <v>67</v>
      </c>
      <c r="I223" s="17">
        <v>61</v>
      </c>
      <c r="J223" s="17">
        <v>60</v>
      </c>
      <c r="K223" s="17">
        <v>62</v>
      </c>
      <c r="L223" s="17">
        <v>65</v>
      </c>
      <c r="M223" s="17">
        <v>61</v>
      </c>
      <c r="N223" s="17">
        <v>77</v>
      </c>
    </row>
    <row r="224" spans="1:14" x14ac:dyDescent="0.25">
      <c r="A224" s="14">
        <v>202451101624</v>
      </c>
      <c r="B224" s="15" t="s">
        <v>241</v>
      </c>
      <c r="C224" s="9">
        <f t="shared" si="3"/>
        <v>67</v>
      </c>
      <c r="D224" s="10" t="s">
        <v>17</v>
      </c>
      <c r="E224" s="16">
        <v>72</v>
      </c>
      <c r="F224" s="17">
        <v>60</v>
      </c>
      <c r="G224" s="17">
        <v>67</v>
      </c>
      <c r="H224" s="17">
        <v>70</v>
      </c>
      <c r="I224" s="17">
        <v>68</v>
      </c>
      <c r="J224" s="17">
        <v>68</v>
      </c>
      <c r="K224" s="17">
        <v>60</v>
      </c>
      <c r="L224" s="17">
        <v>66</v>
      </c>
      <c r="M224" s="17">
        <v>61</v>
      </c>
      <c r="N224" s="17">
        <v>76</v>
      </c>
    </row>
    <row r="225" spans="1:14" x14ac:dyDescent="0.25">
      <c r="A225" s="14">
        <v>202451101701</v>
      </c>
      <c r="B225" s="15" t="s">
        <v>242</v>
      </c>
      <c r="C225" s="9">
        <f t="shared" si="3"/>
        <v>86.5</v>
      </c>
      <c r="D225" s="10" t="s">
        <v>17</v>
      </c>
      <c r="E225" s="16">
        <v>90</v>
      </c>
      <c r="F225" s="17">
        <v>89</v>
      </c>
      <c r="G225" s="17">
        <v>85</v>
      </c>
      <c r="H225" s="17">
        <v>90</v>
      </c>
      <c r="I225" s="17">
        <v>82</v>
      </c>
      <c r="J225" s="17">
        <v>93</v>
      </c>
      <c r="K225" s="17">
        <v>84</v>
      </c>
      <c r="L225" s="17">
        <v>90</v>
      </c>
      <c r="M225" s="17">
        <v>75</v>
      </c>
      <c r="N225" s="17">
        <v>82</v>
      </c>
    </row>
    <row r="226" spans="1:14" x14ac:dyDescent="0.25">
      <c r="A226" s="14">
        <v>202451101702</v>
      </c>
      <c r="B226" s="15" t="s">
        <v>243</v>
      </c>
      <c r="C226" s="9">
        <f t="shared" si="3"/>
        <v>79.362068965517238</v>
      </c>
      <c r="D226" s="10" t="s">
        <v>17</v>
      </c>
      <c r="E226" s="16">
        <v>77</v>
      </c>
      <c r="F226" s="17">
        <v>82</v>
      </c>
      <c r="G226" s="17">
        <v>73</v>
      </c>
      <c r="H226" s="17">
        <v>84</v>
      </c>
      <c r="I226" s="17">
        <v>80</v>
      </c>
      <c r="J226" s="17">
        <v>82</v>
      </c>
      <c r="K226" s="17">
        <v>62</v>
      </c>
      <c r="L226" s="17">
        <v>88</v>
      </c>
      <c r="M226" s="17">
        <v>73</v>
      </c>
      <c r="N226" s="17">
        <v>85</v>
      </c>
    </row>
    <row r="227" spans="1:14" x14ac:dyDescent="0.25">
      <c r="A227" s="14">
        <v>202451101703</v>
      </c>
      <c r="B227" s="15" t="s">
        <v>244</v>
      </c>
      <c r="C227" s="9">
        <f t="shared" si="3"/>
        <v>79.84482758620689</v>
      </c>
      <c r="D227" s="10" t="s">
        <v>17</v>
      </c>
      <c r="E227" s="16">
        <v>81</v>
      </c>
      <c r="F227" s="17">
        <v>82</v>
      </c>
      <c r="G227" s="17">
        <v>82</v>
      </c>
      <c r="H227" s="17">
        <v>75</v>
      </c>
      <c r="I227" s="17">
        <v>77</v>
      </c>
      <c r="J227" s="17">
        <v>84</v>
      </c>
      <c r="K227" s="17">
        <v>71</v>
      </c>
      <c r="L227" s="17">
        <v>83</v>
      </c>
      <c r="M227" s="17">
        <v>77</v>
      </c>
      <c r="N227" s="17">
        <v>83</v>
      </c>
    </row>
    <row r="228" spans="1:14" x14ac:dyDescent="0.25">
      <c r="A228" s="14">
        <v>202451101704</v>
      </c>
      <c r="B228" s="15" t="s">
        <v>245</v>
      </c>
      <c r="C228" s="9">
        <f t="shared" si="3"/>
        <v>80.568965517241381</v>
      </c>
      <c r="D228" s="10" t="s">
        <v>17</v>
      </c>
      <c r="E228" s="16">
        <v>81</v>
      </c>
      <c r="F228" s="17">
        <v>84</v>
      </c>
      <c r="G228" s="17">
        <v>86</v>
      </c>
      <c r="H228" s="17">
        <v>73</v>
      </c>
      <c r="I228" s="17">
        <v>79</v>
      </c>
      <c r="J228" s="17">
        <v>77</v>
      </c>
      <c r="K228" s="17">
        <v>68</v>
      </c>
      <c r="L228" s="17">
        <v>91</v>
      </c>
      <c r="M228" s="17">
        <v>76</v>
      </c>
      <c r="N228" s="17">
        <v>89</v>
      </c>
    </row>
    <row r="229" spans="1:14" x14ac:dyDescent="0.25">
      <c r="A229" s="14">
        <v>202451101705</v>
      </c>
      <c r="B229" s="15" t="s">
        <v>246</v>
      </c>
      <c r="C229" s="9">
        <f t="shared" si="3"/>
        <v>78.5</v>
      </c>
      <c r="D229" s="10" t="s">
        <v>17</v>
      </c>
      <c r="E229" s="16">
        <v>79</v>
      </c>
      <c r="F229" s="17">
        <v>88</v>
      </c>
      <c r="G229" s="17">
        <v>78</v>
      </c>
      <c r="H229" s="17">
        <v>78</v>
      </c>
      <c r="I229" s="17">
        <v>80</v>
      </c>
      <c r="J229" s="17">
        <v>79</v>
      </c>
      <c r="K229" s="17">
        <v>49</v>
      </c>
      <c r="L229" s="17">
        <v>89</v>
      </c>
      <c r="M229" s="17">
        <v>68</v>
      </c>
      <c r="N229" s="17">
        <v>84</v>
      </c>
    </row>
    <row r="230" spans="1:14" x14ac:dyDescent="0.25">
      <c r="A230" s="14">
        <v>202451101706</v>
      </c>
      <c r="B230" s="15" t="s">
        <v>247</v>
      </c>
      <c r="C230" s="9">
        <f t="shared" si="3"/>
        <v>75.982758620689651</v>
      </c>
      <c r="D230" s="10" t="s">
        <v>17</v>
      </c>
      <c r="E230" s="16">
        <v>76</v>
      </c>
      <c r="F230" s="17">
        <v>82</v>
      </c>
      <c r="G230" s="17">
        <v>79</v>
      </c>
      <c r="H230" s="17">
        <v>74</v>
      </c>
      <c r="I230" s="17">
        <v>77</v>
      </c>
      <c r="J230" s="17">
        <v>75</v>
      </c>
      <c r="K230" s="17">
        <v>64</v>
      </c>
      <c r="L230" s="17">
        <v>78</v>
      </c>
      <c r="M230" s="17">
        <v>68</v>
      </c>
      <c r="N230" s="17">
        <v>84</v>
      </c>
    </row>
    <row r="231" spans="1:14" x14ac:dyDescent="0.25">
      <c r="A231" s="14">
        <v>202451101707</v>
      </c>
      <c r="B231" s="15" t="s">
        <v>248</v>
      </c>
      <c r="C231" s="9">
        <f t="shared" si="3"/>
        <v>79.120689655172413</v>
      </c>
      <c r="D231" s="10" t="s">
        <v>17</v>
      </c>
      <c r="E231" s="16">
        <v>67</v>
      </c>
      <c r="F231" s="17">
        <v>89</v>
      </c>
      <c r="G231" s="17">
        <v>88</v>
      </c>
      <c r="H231" s="17">
        <v>73</v>
      </c>
      <c r="I231" s="17">
        <v>84</v>
      </c>
      <c r="J231" s="17">
        <v>76</v>
      </c>
      <c r="K231" s="17">
        <v>61</v>
      </c>
      <c r="L231" s="17">
        <v>90</v>
      </c>
      <c r="M231" s="17">
        <v>70</v>
      </c>
      <c r="N231" s="17">
        <v>92</v>
      </c>
    </row>
    <row r="232" spans="1:14" x14ac:dyDescent="0.25">
      <c r="A232" s="14">
        <v>202451101708</v>
      </c>
      <c r="B232" s="15" t="s">
        <v>249</v>
      </c>
      <c r="C232" s="9">
        <f t="shared" si="3"/>
        <v>73.08620689655173</v>
      </c>
      <c r="D232" s="10" t="s">
        <v>17</v>
      </c>
      <c r="E232" s="16">
        <v>62</v>
      </c>
      <c r="F232" s="17">
        <v>87</v>
      </c>
      <c r="G232" s="17">
        <v>83</v>
      </c>
      <c r="H232" s="17">
        <v>62</v>
      </c>
      <c r="I232" s="17">
        <v>75</v>
      </c>
      <c r="J232" s="17">
        <v>71</v>
      </c>
      <c r="K232" s="17">
        <v>62</v>
      </c>
      <c r="L232" s="17">
        <v>76</v>
      </c>
      <c r="M232" s="17">
        <v>65</v>
      </c>
      <c r="N232" s="17">
        <v>93</v>
      </c>
    </row>
    <row r="233" spans="1:14" x14ac:dyDescent="0.25">
      <c r="A233" s="14">
        <v>202451101709</v>
      </c>
      <c r="B233" s="15" t="s">
        <v>250</v>
      </c>
      <c r="C233" s="9">
        <f t="shared" si="3"/>
        <v>80.017241379310349</v>
      </c>
      <c r="D233" s="10" t="s">
        <v>17</v>
      </c>
      <c r="E233" s="16">
        <v>84</v>
      </c>
      <c r="F233" s="17">
        <v>89</v>
      </c>
      <c r="G233" s="17">
        <v>79</v>
      </c>
      <c r="H233" s="17">
        <v>77</v>
      </c>
      <c r="I233" s="17">
        <v>75</v>
      </c>
      <c r="J233" s="17">
        <v>79</v>
      </c>
      <c r="K233" s="17">
        <v>65</v>
      </c>
      <c r="L233" s="17">
        <v>92</v>
      </c>
      <c r="M233" s="17">
        <v>64</v>
      </c>
      <c r="N233" s="17">
        <v>93</v>
      </c>
    </row>
    <row r="234" spans="1:14" x14ac:dyDescent="0.25">
      <c r="A234" s="14">
        <v>202451101710</v>
      </c>
      <c r="B234" s="15" t="s">
        <v>251</v>
      </c>
      <c r="C234" s="9">
        <f t="shared" si="3"/>
        <v>77.017241379310349</v>
      </c>
      <c r="D234" s="10" t="s">
        <v>17</v>
      </c>
      <c r="E234" s="16">
        <v>74</v>
      </c>
      <c r="F234" s="17">
        <v>83</v>
      </c>
      <c r="G234" s="17">
        <v>82</v>
      </c>
      <c r="H234" s="17">
        <v>76</v>
      </c>
      <c r="I234" s="17">
        <v>81</v>
      </c>
      <c r="J234" s="17">
        <v>75</v>
      </c>
      <c r="K234" s="17">
        <v>64</v>
      </c>
      <c r="L234" s="17">
        <v>77</v>
      </c>
      <c r="M234" s="17">
        <v>65</v>
      </c>
      <c r="N234" s="17">
        <v>93</v>
      </c>
    </row>
    <row r="235" spans="1:14" x14ac:dyDescent="0.25">
      <c r="A235" s="14">
        <v>202451101711</v>
      </c>
      <c r="B235" s="15" t="s">
        <v>252</v>
      </c>
      <c r="C235" s="9">
        <f t="shared" si="3"/>
        <v>64.91379310344827</v>
      </c>
      <c r="D235" s="10" t="s">
        <v>17</v>
      </c>
      <c r="E235" s="16">
        <v>64</v>
      </c>
      <c r="F235" s="17">
        <v>70</v>
      </c>
      <c r="G235" s="17">
        <v>69</v>
      </c>
      <c r="H235" s="17">
        <v>50</v>
      </c>
      <c r="I235" s="17">
        <v>60</v>
      </c>
      <c r="J235" s="17">
        <v>68</v>
      </c>
      <c r="K235" s="17">
        <v>61</v>
      </c>
      <c r="L235" s="17">
        <v>72</v>
      </c>
      <c r="M235" s="17">
        <v>61</v>
      </c>
      <c r="N235" s="17">
        <v>79</v>
      </c>
    </row>
    <row r="236" spans="1:14" x14ac:dyDescent="0.25">
      <c r="A236" s="14">
        <v>202451101712</v>
      </c>
      <c r="B236" s="15" t="s">
        <v>253</v>
      </c>
      <c r="C236" s="9">
        <f t="shared" si="3"/>
        <v>82.482758620689651</v>
      </c>
      <c r="D236" s="10" t="s">
        <v>17</v>
      </c>
      <c r="E236" s="16">
        <v>83</v>
      </c>
      <c r="F236" s="17">
        <v>82</v>
      </c>
      <c r="G236" s="17">
        <v>79</v>
      </c>
      <c r="H236" s="17">
        <v>80</v>
      </c>
      <c r="I236" s="17">
        <v>92</v>
      </c>
      <c r="J236" s="17">
        <v>83</v>
      </c>
      <c r="K236" s="17">
        <v>78</v>
      </c>
      <c r="L236" s="17">
        <v>81</v>
      </c>
      <c r="M236" s="17">
        <v>76</v>
      </c>
      <c r="N236" s="17">
        <v>92</v>
      </c>
    </row>
    <row r="237" spans="1:14" x14ac:dyDescent="0.25">
      <c r="A237" s="14">
        <v>202451101713</v>
      </c>
      <c r="B237" s="15" t="s">
        <v>254</v>
      </c>
      <c r="C237" s="9">
        <f t="shared" si="3"/>
        <v>70.465517241379317</v>
      </c>
      <c r="D237" s="10" t="s">
        <v>17</v>
      </c>
      <c r="E237" s="16">
        <v>77</v>
      </c>
      <c r="F237" s="17">
        <v>76</v>
      </c>
      <c r="G237" s="17">
        <v>71</v>
      </c>
      <c r="H237" s="17">
        <v>58</v>
      </c>
      <c r="I237" s="17">
        <v>73</v>
      </c>
      <c r="J237" s="17">
        <v>71</v>
      </c>
      <c r="K237" s="17">
        <v>61</v>
      </c>
      <c r="L237" s="17">
        <v>76</v>
      </c>
      <c r="M237" s="17">
        <v>61</v>
      </c>
      <c r="N237" s="17">
        <v>80</v>
      </c>
    </row>
    <row r="238" spans="1:14" x14ac:dyDescent="0.25">
      <c r="A238" s="14">
        <v>202451101714</v>
      </c>
      <c r="B238" s="15" t="s">
        <v>255</v>
      </c>
      <c r="C238" s="9">
        <f t="shared" si="3"/>
        <v>76.931034482758619</v>
      </c>
      <c r="D238" s="10" t="s">
        <v>17</v>
      </c>
      <c r="E238" s="16">
        <v>70</v>
      </c>
      <c r="F238" s="17">
        <v>82</v>
      </c>
      <c r="G238" s="17">
        <v>77</v>
      </c>
      <c r="H238" s="17">
        <v>77</v>
      </c>
      <c r="I238" s="17">
        <v>78</v>
      </c>
      <c r="J238" s="17">
        <v>80</v>
      </c>
      <c r="K238" s="17">
        <v>65</v>
      </c>
      <c r="L238" s="17">
        <v>81</v>
      </c>
      <c r="M238" s="17">
        <v>73</v>
      </c>
      <c r="N238" s="17">
        <v>83</v>
      </c>
    </row>
    <row r="239" spans="1:14" x14ac:dyDescent="0.25">
      <c r="A239" s="14">
        <v>202451101715</v>
      </c>
      <c r="B239" s="15" t="s">
        <v>256</v>
      </c>
      <c r="C239" s="9">
        <f t="shared" si="3"/>
        <v>73.672413793103445</v>
      </c>
      <c r="D239" s="10" t="s">
        <v>17</v>
      </c>
      <c r="E239" s="16">
        <v>84</v>
      </c>
      <c r="F239" s="17">
        <v>81</v>
      </c>
      <c r="G239" s="17">
        <v>80</v>
      </c>
      <c r="H239" s="17">
        <v>74</v>
      </c>
      <c r="I239" s="17">
        <v>76</v>
      </c>
      <c r="J239" s="17">
        <v>68</v>
      </c>
      <c r="K239" s="17">
        <v>63</v>
      </c>
      <c r="L239" s="17">
        <v>69</v>
      </c>
      <c r="M239" s="17">
        <v>63</v>
      </c>
      <c r="N239" s="17">
        <v>72</v>
      </c>
    </row>
    <row r="240" spans="1:14" x14ac:dyDescent="0.25">
      <c r="A240" s="14">
        <v>202451101716</v>
      </c>
      <c r="B240" s="15" t="s">
        <v>257</v>
      </c>
      <c r="C240" s="9">
        <f t="shared" si="3"/>
        <v>69.258620689655174</v>
      </c>
      <c r="D240" s="10" t="s">
        <v>17</v>
      </c>
      <c r="E240" s="16">
        <v>69</v>
      </c>
      <c r="F240" s="17">
        <v>60</v>
      </c>
      <c r="G240" s="17">
        <v>72</v>
      </c>
      <c r="H240" s="17">
        <v>64</v>
      </c>
      <c r="I240" s="17">
        <v>71</v>
      </c>
      <c r="J240" s="17">
        <v>73</v>
      </c>
      <c r="K240" s="17">
        <v>61</v>
      </c>
      <c r="L240" s="17">
        <v>76</v>
      </c>
      <c r="M240" s="17">
        <v>65</v>
      </c>
      <c r="N240" s="17">
        <v>82</v>
      </c>
    </row>
    <row r="241" spans="1:14" x14ac:dyDescent="0.25">
      <c r="A241" s="14">
        <v>202451101717</v>
      </c>
      <c r="B241" s="15" t="s">
        <v>258</v>
      </c>
      <c r="C241" s="9">
        <f t="shared" si="3"/>
        <v>74.689655172413794</v>
      </c>
      <c r="D241" s="10" t="s">
        <v>17</v>
      </c>
      <c r="E241" s="16">
        <v>73</v>
      </c>
      <c r="F241" s="17">
        <v>66</v>
      </c>
      <c r="G241" s="17">
        <v>77</v>
      </c>
      <c r="H241" s="17">
        <v>68</v>
      </c>
      <c r="I241" s="17">
        <v>77</v>
      </c>
      <c r="J241" s="17">
        <v>75</v>
      </c>
      <c r="K241" s="17">
        <v>72</v>
      </c>
      <c r="L241" s="17">
        <v>87</v>
      </c>
      <c r="M241" s="17">
        <v>69</v>
      </c>
      <c r="N241" s="17">
        <v>87</v>
      </c>
    </row>
    <row r="242" spans="1:14" x14ac:dyDescent="0.25">
      <c r="A242" s="14">
        <v>202451101718</v>
      </c>
      <c r="B242" s="15" t="s">
        <v>259</v>
      </c>
      <c r="C242" s="9">
        <f t="shared" si="3"/>
        <v>63.293103448275865</v>
      </c>
      <c r="D242" s="10" t="s">
        <v>17</v>
      </c>
      <c r="E242" s="16">
        <v>65</v>
      </c>
      <c r="F242" s="17">
        <v>64</v>
      </c>
      <c r="G242" s="17">
        <v>63</v>
      </c>
      <c r="H242" s="17">
        <v>63</v>
      </c>
      <c r="I242" s="17">
        <v>61</v>
      </c>
      <c r="J242" s="17">
        <v>57</v>
      </c>
      <c r="K242" s="17">
        <v>60</v>
      </c>
      <c r="L242" s="17">
        <v>75</v>
      </c>
      <c r="M242" s="17">
        <v>49</v>
      </c>
      <c r="N242" s="17">
        <v>81</v>
      </c>
    </row>
    <row r="243" spans="1:14" x14ac:dyDescent="0.25">
      <c r="A243" s="14">
        <v>202451101719</v>
      </c>
      <c r="B243" s="15" t="s">
        <v>260</v>
      </c>
      <c r="C243" s="9">
        <f t="shared" si="3"/>
        <v>79.431034482758619</v>
      </c>
      <c r="D243" s="10" t="s">
        <v>17</v>
      </c>
      <c r="E243" s="16">
        <v>87</v>
      </c>
      <c r="F243" s="17">
        <v>73</v>
      </c>
      <c r="G243" s="17">
        <v>72</v>
      </c>
      <c r="H243" s="17">
        <v>84</v>
      </c>
      <c r="I243" s="17">
        <v>81</v>
      </c>
      <c r="J243" s="17">
        <v>85</v>
      </c>
      <c r="K243" s="17">
        <v>79</v>
      </c>
      <c r="L243" s="17">
        <v>85</v>
      </c>
      <c r="M243" s="17">
        <v>62</v>
      </c>
      <c r="N243" s="17">
        <v>85</v>
      </c>
    </row>
    <row r="244" spans="1:14" x14ac:dyDescent="0.25">
      <c r="A244" s="14">
        <v>202451101720</v>
      </c>
      <c r="B244" s="15" t="s">
        <v>261</v>
      </c>
      <c r="C244" s="9">
        <f t="shared" si="3"/>
        <v>72.896551724137936</v>
      </c>
      <c r="D244" s="10" t="s">
        <v>17</v>
      </c>
      <c r="E244" s="16">
        <v>66</v>
      </c>
      <c r="F244" s="17">
        <v>81</v>
      </c>
      <c r="G244" s="17">
        <v>66</v>
      </c>
      <c r="H244" s="17">
        <v>72</v>
      </c>
      <c r="I244" s="17">
        <v>71</v>
      </c>
      <c r="J244" s="17">
        <v>69</v>
      </c>
      <c r="K244" s="17">
        <v>69</v>
      </c>
      <c r="L244" s="17">
        <v>84</v>
      </c>
      <c r="M244" s="17">
        <v>70</v>
      </c>
      <c r="N244" s="17">
        <v>85</v>
      </c>
    </row>
    <row r="245" spans="1:14" x14ac:dyDescent="0.25">
      <c r="A245" s="14">
        <v>202451101721</v>
      </c>
      <c r="B245" s="15" t="s">
        <v>262</v>
      </c>
      <c r="C245" s="9">
        <f t="shared" si="3"/>
        <v>80.241379310344826</v>
      </c>
      <c r="D245" s="10" t="s">
        <v>17</v>
      </c>
      <c r="E245" s="16">
        <v>82</v>
      </c>
      <c r="F245" s="17">
        <v>88</v>
      </c>
      <c r="G245" s="17">
        <v>88</v>
      </c>
      <c r="H245" s="17">
        <v>77</v>
      </c>
      <c r="I245" s="17">
        <v>83</v>
      </c>
      <c r="J245" s="17">
        <v>75</v>
      </c>
      <c r="K245" s="17">
        <v>64</v>
      </c>
      <c r="L245" s="17">
        <v>84</v>
      </c>
      <c r="M245" s="17">
        <v>73</v>
      </c>
      <c r="N245" s="17">
        <v>82</v>
      </c>
    </row>
    <row r="246" spans="1:14" x14ac:dyDescent="0.25">
      <c r="A246" s="14">
        <v>202451101722</v>
      </c>
      <c r="B246" s="15" t="s">
        <v>263</v>
      </c>
      <c r="C246" s="9">
        <f t="shared" si="3"/>
        <v>74.465517241379317</v>
      </c>
      <c r="D246" s="10" t="s">
        <v>17</v>
      </c>
      <c r="E246" s="16">
        <v>75</v>
      </c>
      <c r="F246" s="17">
        <v>77</v>
      </c>
      <c r="G246" s="17">
        <v>80</v>
      </c>
      <c r="H246" s="17">
        <v>67</v>
      </c>
      <c r="I246" s="17">
        <v>72</v>
      </c>
      <c r="J246" s="17">
        <v>71</v>
      </c>
      <c r="K246" s="17">
        <v>74</v>
      </c>
      <c r="L246" s="17">
        <v>85</v>
      </c>
      <c r="M246" s="17">
        <v>67</v>
      </c>
      <c r="N246" s="17">
        <v>80</v>
      </c>
    </row>
    <row r="247" spans="1:14" x14ac:dyDescent="0.25">
      <c r="A247" s="14">
        <v>202451101723</v>
      </c>
      <c r="B247" s="15" t="s">
        <v>264</v>
      </c>
      <c r="C247" s="9">
        <f t="shared" si="3"/>
        <v>69.982758620689651</v>
      </c>
      <c r="D247" s="10" t="s">
        <v>17</v>
      </c>
      <c r="E247" s="16">
        <v>60</v>
      </c>
      <c r="F247" s="17">
        <v>85</v>
      </c>
      <c r="G247" s="17">
        <v>72</v>
      </c>
      <c r="H247" s="17">
        <v>62</v>
      </c>
      <c r="I247" s="17">
        <v>65</v>
      </c>
      <c r="J247" s="17">
        <v>66</v>
      </c>
      <c r="K247" s="17">
        <v>67</v>
      </c>
      <c r="L247" s="17">
        <v>74</v>
      </c>
      <c r="M247" s="17">
        <v>73</v>
      </c>
      <c r="N247" s="17">
        <v>82</v>
      </c>
    </row>
    <row r="248" spans="1:14" x14ac:dyDescent="0.25">
      <c r="A248" s="14">
        <v>202451101724</v>
      </c>
      <c r="B248" s="15" t="s">
        <v>265</v>
      </c>
      <c r="C248" s="9">
        <f t="shared" si="3"/>
        <v>66.517241379310349</v>
      </c>
      <c r="D248" s="10" t="s">
        <v>17</v>
      </c>
      <c r="E248" s="16">
        <v>65</v>
      </c>
      <c r="F248" s="17">
        <v>85</v>
      </c>
      <c r="G248" s="17">
        <v>75</v>
      </c>
      <c r="H248" s="17">
        <v>59</v>
      </c>
      <c r="I248" s="17">
        <v>67</v>
      </c>
      <c r="J248" s="17">
        <v>56</v>
      </c>
      <c r="K248" s="17">
        <v>30</v>
      </c>
      <c r="L248" s="17">
        <v>80</v>
      </c>
      <c r="M248" s="17">
        <v>61</v>
      </c>
      <c r="N248" s="17">
        <v>75</v>
      </c>
    </row>
    <row r="249" spans="1:14" x14ac:dyDescent="0.25">
      <c r="A249" s="14">
        <v>202451101801</v>
      </c>
      <c r="B249" s="15" t="s">
        <v>266</v>
      </c>
      <c r="C249" s="9">
        <f t="shared" si="3"/>
        <v>82.758620689655174</v>
      </c>
      <c r="D249" s="10" t="s">
        <v>17</v>
      </c>
      <c r="E249" s="16">
        <v>83</v>
      </c>
      <c r="F249" s="17">
        <v>82</v>
      </c>
      <c r="G249" s="17">
        <v>82</v>
      </c>
      <c r="H249" s="17">
        <v>81</v>
      </c>
      <c r="I249" s="17">
        <v>82</v>
      </c>
      <c r="J249" s="17">
        <v>89</v>
      </c>
      <c r="K249" s="17">
        <v>79</v>
      </c>
      <c r="L249" s="17">
        <v>85</v>
      </c>
      <c r="M249" s="17">
        <v>77</v>
      </c>
      <c r="N249" s="17">
        <v>86</v>
      </c>
    </row>
    <row r="250" spans="1:14" x14ac:dyDescent="0.25">
      <c r="A250" s="14">
        <v>202451101802</v>
      </c>
      <c r="B250" s="15" t="s">
        <v>267</v>
      </c>
      <c r="C250" s="9">
        <f t="shared" si="3"/>
        <v>82.603448275862064</v>
      </c>
      <c r="D250" s="10" t="s">
        <v>17</v>
      </c>
      <c r="E250" s="16">
        <v>84</v>
      </c>
      <c r="F250" s="17">
        <v>84</v>
      </c>
      <c r="G250" s="17">
        <v>80</v>
      </c>
      <c r="H250" s="17">
        <v>88</v>
      </c>
      <c r="I250" s="17">
        <v>86</v>
      </c>
      <c r="J250" s="17">
        <v>78</v>
      </c>
      <c r="K250" s="17">
        <v>75</v>
      </c>
      <c r="L250" s="17">
        <v>86</v>
      </c>
      <c r="M250" s="17">
        <v>76</v>
      </c>
      <c r="N250" s="17">
        <v>86</v>
      </c>
    </row>
    <row r="251" spans="1:14" x14ac:dyDescent="0.25">
      <c r="A251" s="14">
        <v>202451101804</v>
      </c>
      <c r="B251" s="15" t="s">
        <v>268</v>
      </c>
      <c r="C251" s="9">
        <f t="shared" si="3"/>
        <v>86.275862068965523</v>
      </c>
      <c r="D251" s="10" t="s">
        <v>17</v>
      </c>
      <c r="E251" s="16">
        <v>89</v>
      </c>
      <c r="F251" s="17">
        <v>83</v>
      </c>
      <c r="G251" s="17">
        <v>88</v>
      </c>
      <c r="H251" s="17">
        <v>90</v>
      </c>
      <c r="I251" s="17">
        <v>91</v>
      </c>
      <c r="J251" s="17">
        <v>90</v>
      </c>
      <c r="K251" s="17">
        <v>89</v>
      </c>
      <c r="L251" s="17">
        <v>78</v>
      </c>
      <c r="M251" s="17">
        <v>77</v>
      </c>
      <c r="N251" s="17">
        <v>88</v>
      </c>
    </row>
    <row r="252" spans="1:14" x14ac:dyDescent="0.25">
      <c r="A252" s="14">
        <v>202451101805</v>
      </c>
      <c r="B252" s="15" t="s">
        <v>269</v>
      </c>
      <c r="C252" s="9">
        <f t="shared" si="3"/>
        <v>84.362068965517238</v>
      </c>
      <c r="D252" s="10" t="s">
        <v>17</v>
      </c>
      <c r="E252" s="16">
        <v>89</v>
      </c>
      <c r="F252" s="17">
        <v>89</v>
      </c>
      <c r="G252" s="17">
        <v>88</v>
      </c>
      <c r="H252" s="17">
        <v>86</v>
      </c>
      <c r="I252" s="17">
        <v>84</v>
      </c>
      <c r="J252" s="17">
        <v>85</v>
      </c>
      <c r="K252" s="17">
        <v>69</v>
      </c>
      <c r="L252" s="17">
        <v>89</v>
      </c>
      <c r="M252" s="17">
        <v>73</v>
      </c>
      <c r="N252" s="17">
        <v>82</v>
      </c>
    </row>
    <row r="253" spans="1:14" x14ac:dyDescent="0.25">
      <c r="A253" s="14">
        <v>202451101806</v>
      </c>
      <c r="B253" s="15" t="s">
        <v>270</v>
      </c>
      <c r="C253" s="9">
        <f t="shared" si="3"/>
        <v>79.068965517241381</v>
      </c>
      <c r="D253" s="10" t="s">
        <v>17</v>
      </c>
      <c r="E253" s="16">
        <v>74</v>
      </c>
      <c r="F253" s="17">
        <v>90</v>
      </c>
      <c r="G253" s="17">
        <v>84</v>
      </c>
      <c r="H253" s="17">
        <v>72</v>
      </c>
      <c r="I253" s="17">
        <v>80</v>
      </c>
      <c r="J253" s="17">
        <v>77</v>
      </c>
      <c r="K253" s="17">
        <v>67</v>
      </c>
      <c r="L253" s="17">
        <v>86</v>
      </c>
      <c r="M253" s="17">
        <v>72</v>
      </c>
      <c r="N253" s="17">
        <v>88</v>
      </c>
    </row>
    <row r="254" spans="1:14" x14ac:dyDescent="0.25">
      <c r="A254" s="14">
        <v>202451101807</v>
      </c>
      <c r="B254" s="15" t="s">
        <v>271</v>
      </c>
      <c r="C254" s="9">
        <f t="shared" si="3"/>
        <v>82.603448275862064</v>
      </c>
      <c r="D254" s="10" t="s">
        <v>17</v>
      </c>
      <c r="E254" s="16">
        <v>86</v>
      </c>
      <c r="F254" s="17">
        <v>84</v>
      </c>
      <c r="G254" s="17">
        <v>80</v>
      </c>
      <c r="H254" s="17">
        <v>87</v>
      </c>
      <c r="I254" s="17">
        <v>86</v>
      </c>
      <c r="J254" s="17">
        <v>83</v>
      </c>
      <c r="K254" s="17">
        <v>79</v>
      </c>
      <c r="L254" s="17">
        <v>86</v>
      </c>
      <c r="M254" s="17">
        <v>71</v>
      </c>
      <c r="N254" s="17">
        <v>80</v>
      </c>
    </row>
    <row r="255" spans="1:14" x14ac:dyDescent="0.25">
      <c r="A255" s="14">
        <v>202451101808</v>
      </c>
      <c r="B255" s="15" t="s">
        <v>272</v>
      </c>
      <c r="C255" s="9">
        <f t="shared" si="3"/>
        <v>75.862068965517238</v>
      </c>
      <c r="D255" s="10" t="s">
        <v>17</v>
      </c>
      <c r="E255" s="16">
        <v>69</v>
      </c>
      <c r="F255" s="17">
        <v>84</v>
      </c>
      <c r="G255" s="17">
        <v>77</v>
      </c>
      <c r="H255" s="17">
        <v>74</v>
      </c>
      <c r="I255" s="17">
        <v>77</v>
      </c>
      <c r="J255" s="17">
        <v>71</v>
      </c>
      <c r="K255" s="17">
        <v>62</v>
      </c>
      <c r="L255" s="17">
        <v>85</v>
      </c>
      <c r="M255" s="17">
        <v>75</v>
      </c>
      <c r="N255" s="17">
        <v>82</v>
      </c>
    </row>
    <row r="256" spans="1:14" x14ac:dyDescent="0.25">
      <c r="A256" s="14">
        <v>202451101809</v>
      </c>
      <c r="B256" s="15" t="s">
        <v>273</v>
      </c>
      <c r="C256" s="9">
        <f t="shared" si="3"/>
        <v>76.620689655172413</v>
      </c>
      <c r="D256" s="10" t="s">
        <v>17</v>
      </c>
      <c r="E256" s="16">
        <v>76</v>
      </c>
      <c r="F256" s="17">
        <v>81</v>
      </c>
      <c r="G256" s="17">
        <v>82</v>
      </c>
      <c r="H256" s="17">
        <v>75</v>
      </c>
      <c r="I256" s="17">
        <v>76</v>
      </c>
      <c r="J256" s="17">
        <v>76</v>
      </c>
      <c r="K256" s="17">
        <v>65</v>
      </c>
      <c r="L256" s="17">
        <v>76</v>
      </c>
      <c r="M256" s="17">
        <v>69</v>
      </c>
      <c r="N256" s="17">
        <v>89</v>
      </c>
    </row>
    <row r="257" spans="1:14" x14ac:dyDescent="0.25">
      <c r="A257" s="14">
        <v>202451101810</v>
      </c>
      <c r="B257" s="15" t="s">
        <v>274</v>
      </c>
      <c r="C257" s="9">
        <f t="shared" si="3"/>
        <v>78.310344827586206</v>
      </c>
      <c r="D257" s="10" t="s">
        <v>17</v>
      </c>
      <c r="E257" s="16">
        <v>74</v>
      </c>
      <c r="F257" s="17">
        <v>85</v>
      </c>
      <c r="G257" s="17">
        <v>80</v>
      </c>
      <c r="H257" s="17">
        <v>78</v>
      </c>
      <c r="I257" s="17">
        <v>77</v>
      </c>
      <c r="J257" s="17">
        <v>78</v>
      </c>
      <c r="K257" s="17">
        <v>70</v>
      </c>
      <c r="L257" s="17">
        <v>81</v>
      </c>
      <c r="M257" s="17">
        <v>72</v>
      </c>
      <c r="N257" s="17">
        <v>88</v>
      </c>
    </row>
    <row r="258" spans="1:14" x14ac:dyDescent="0.25">
      <c r="A258" s="14">
        <v>202451101811</v>
      </c>
      <c r="B258" s="15" t="s">
        <v>275</v>
      </c>
      <c r="C258" s="9">
        <f t="shared" si="3"/>
        <v>74.931034482758619</v>
      </c>
      <c r="D258" s="10" t="s">
        <v>17</v>
      </c>
      <c r="E258" s="16">
        <v>81</v>
      </c>
      <c r="F258" s="17">
        <v>72</v>
      </c>
      <c r="G258" s="17">
        <v>78</v>
      </c>
      <c r="H258" s="17">
        <v>71</v>
      </c>
      <c r="I258" s="17">
        <v>74</v>
      </c>
      <c r="J258" s="17">
        <v>75</v>
      </c>
      <c r="K258" s="17">
        <v>61</v>
      </c>
      <c r="L258" s="17">
        <v>75</v>
      </c>
      <c r="M258" s="17">
        <v>70</v>
      </c>
      <c r="N258" s="17">
        <v>90</v>
      </c>
    </row>
    <row r="259" spans="1:14" x14ac:dyDescent="0.25">
      <c r="A259" s="14">
        <v>202451101812</v>
      </c>
      <c r="B259" s="15" t="s">
        <v>276</v>
      </c>
      <c r="C259" s="9">
        <f t="shared" ref="C259:C322" si="4">IFERROR(SUMPRODUCT($E$2:$N$2,E259:N259)/SUM($E$2:$N$2),"")</f>
        <v>75.620689655172413</v>
      </c>
      <c r="D259" s="10" t="s">
        <v>17</v>
      </c>
      <c r="E259" s="16">
        <v>85</v>
      </c>
      <c r="F259" s="17">
        <v>69</v>
      </c>
      <c r="G259" s="17">
        <v>73</v>
      </c>
      <c r="H259" s="17">
        <v>83</v>
      </c>
      <c r="I259" s="17">
        <v>81</v>
      </c>
      <c r="J259" s="17">
        <v>75</v>
      </c>
      <c r="K259" s="17">
        <v>77</v>
      </c>
      <c r="L259" s="17">
        <v>74</v>
      </c>
      <c r="M259" s="17">
        <v>64</v>
      </c>
      <c r="N259" s="17">
        <v>72</v>
      </c>
    </row>
    <row r="260" spans="1:14" x14ac:dyDescent="0.25">
      <c r="A260" s="14">
        <v>202451101813</v>
      </c>
      <c r="B260" s="15" t="s">
        <v>277</v>
      </c>
      <c r="C260" s="9">
        <f t="shared" si="4"/>
        <v>70.362068965517238</v>
      </c>
      <c r="D260" s="10" t="s">
        <v>17</v>
      </c>
      <c r="E260" s="16">
        <v>69</v>
      </c>
      <c r="F260" s="17">
        <v>68</v>
      </c>
      <c r="G260" s="17">
        <v>74</v>
      </c>
      <c r="H260" s="17">
        <v>73</v>
      </c>
      <c r="I260" s="17">
        <v>79</v>
      </c>
      <c r="J260" s="17">
        <v>69</v>
      </c>
      <c r="K260" s="17">
        <v>64</v>
      </c>
      <c r="L260" s="17">
        <v>62</v>
      </c>
      <c r="M260" s="17">
        <v>61</v>
      </c>
      <c r="N260" s="17">
        <v>87</v>
      </c>
    </row>
    <row r="261" spans="1:14" x14ac:dyDescent="0.25">
      <c r="A261" s="14">
        <v>202451101814</v>
      </c>
      <c r="B261" s="15" t="s">
        <v>278</v>
      </c>
      <c r="C261" s="9">
        <f t="shared" si="4"/>
        <v>74.931034482758619</v>
      </c>
      <c r="D261" s="10" t="s">
        <v>17</v>
      </c>
      <c r="E261" s="16">
        <v>71</v>
      </c>
      <c r="F261" s="17">
        <v>84</v>
      </c>
      <c r="G261" s="17">
        <v>78</v>
      </c>
      <c r="H261" s="17">
        <v>71</v>
      </c>
      <c r="I261" s="17">
        <v>74</v>
      </c>
      <c r="J261" s="17">
        <v>72</v>
      </c>
      <c r="K261" s="17">
        <v>76</v>
      </c>
      <c r="L261" s="17">
        <v>77</v>
      </c>
      <c r="M261" s="17">
        <v>67</v>
      </c>
      <c r="N261" s="17">
        <v>85</v>
      </c>
    </row>
    <row r="262" spans="1:14" x14ac:dyDescent="0.25">
      <c r="A262" s="14">
        <v>202451101815</v>
      </c>
      <c r="B262" s="15" t="s">
        <v>279</v>
      </c>
      <c r="C262" s="9">
        <f t="shared" si="4"/>
        <v>67.206896551724142</v>
      </c>
      <c r="D262" s="10" t="s">
        <v>17</v>
      </c>
      <c r="E262" s="16">
        <v>67</v>
      </c>
      <c r="F262" s="17">
        <v>61</v>
      </c>
      <c r="G262" s="17">
        <v>78</v>
      </c>
      <c r="H262" s="17">
        <v>59</v>
      </c>
      <c r="I262" s="17">
        <v>70</v>
      </c>
      <c r="J262" s="17">
        <v>63</v>
      </c>
      <c r="K262" s="17">
        <v>61</v>
      </c>
      <c r="L262" s="17">
        <v>66</v>
      </c>
      <c r="M262" s="17">
        <v>69</v>
      </c>
      <c r="N262" s="17">
        <v>82</v>
      </c>
    </row>
    <row r="263" spans="1:14" x14ac:dyDescent="0.25">
      <c r="A263" s="14">
        <v>202451101816</v>
      </c>
      <c r="B263" s="15" t="s">
        <v>280</v>
      </c>
      <c r="C263" s="9">
        <f t="shared" si="4"/>
        <v>71.706896551724142</v>
      </c>
      <c r="D263" s="10" t="s">
        <v>17</v>
      </c>
      <c r="E263" s="16">
        <v>62</v>
      </c>
      <c r="F263" s="17">
        <v>89</v>
      </c>
      <c r="G263" s="17">
        <v>74</v>
      </c>
      <c r="H263" s="17">
        <v>64</v>
      </c>
      <c r="I263" s="17">
        <v>71</v>
      </c>
      <c r="J263" s="17">
        <v>68</v>
      </c>
      <c r="K263" s="17">
        <v>67</v>
      </c>
      <c r="L263" s="17">
        <v>75</v>
      </c>
      <c r="M263" s="17">
        <v>67</v>
      </c>
      <c r="N263" s="17">
        <v>86</v>
      </c>
    </row>
    <row r="264" spans="1:14" x14ac:dyDescent="0.25">
      <c r="A264" s="14">
        <v>202451101817</v>
      </c>
      <c r="B264" s="15" t="s">
        <v>281</v>
      </c>
      <c r="C264" s="9">
        <f t="shared" si="4"/>
        <v>74.948275862068968</v>
      </c>
      <c r="D264" s="10" t="s">
        <v>17</v>
      </c>
      <c r="E264" s="16">
        <v>76</v>
      </c>
      <c r="F264" s="17">
        <v>69</v>
      </c>
      <c r="G264" s="17">
        <v>75</v>
      </c>
      <c r="H264" s="17">
        <v>78</v>
      </c>
      <c r="I264" s="17">
        <v>80</v>
      </c>
      <c r="J264" s="17">
        <v>77</v>
      </c>
      <c r="K264" s="17">
        <v>74</v>
      </c>
      <c r="L264" s="17">
        <v>75</v>
      </c>
      <c r="M264" s="17">
        <v>65</v>
      </c>
      <c r="N264" s="17">
        <v>81</v>
      </c>
    </row>
    <row r="265" spans="1:14" x14ac:dyDescent="0.25">
      <c r="A265" s="14">
        <v>202451101818</v>
      </c>
      <c r="B265" s="15" t="s">
        <v>282</v>
      </c>
      <c r="C265" s="9">
        <f t="shared" si="4"/>
        <v>76.465517241379317</v>
      </c>
      <c r="D265" s="10" t="s">
        <v>17</v>
      </c>
      <c r="E265" s="16">
        <v>80</v>
      </c>
      <c r="F265" s="17">
        <v>77</v>
      </c>
      <c r="G265" s="17">
        <v>85</v>
      </c>
      <c r="H265" s="17">
        <v>74</v>
      </c>
      <c r="I265" s="17">
        <v>76</v>
      </c>
      <c r="J265" s="17">
        <v>77</v>
      </c>
      <c r="K265" s="17">
        <v>62</v>
      </c>
      <c r="L265" s="17">
        <v>72</v>
      </c>
      <c r="M265" s="17">
        <v>70</v>
      </c>
      <c r="N265" s="17">
        <v>88</v>
      </c>
    </row>
    <row r="266" spans="1:14" x14ac:dyDescent="0.25">
      <c r="A266" s="14">
        <v>202451101819</v>
      </c>
      <c r="B266" s="15" t="s">
        <v>283</v>
      </c>
      <c r="C266" s="9">
        <f t="shared" si="4"/>
        <v>79.08620689655173</v>
      </c>
      <c r="D266" s="10" t="s">
        <v>17</v>
      </c>
      <c r="E266" s="16">
        <v>78</v>
      </c>
      <c r="F266" s="17">
        <v>91</v>
      </c>
      <c r="G266" s="17">
        <v>81</v>
      </c>
      <c r="H266" s="17">
        <v>80</v>
      </c>
      <c r="I266" s="17">
        <v>80</v>
      </c>
      <c r="J266" s="17">
        <v>71</v>
      </c>
      <c r="K266" s="17">
        <v>76</v>
      </c>
      <c r="L266" s="17">
        <v>79</v>
      </c>
      <c r="M266" s="17">
        <v>71</v>
      </c>
      <c r="N266" s="17">
        <v>86</v>
      </c>
    </row>
    <row r="267" spans="1:14" x14ac:dyDescent="0.25">
      <c r="A267" s="14">
        <v>202451101820</v>
      </c>
      <c r="B267" s="15" t="s">
        <v>284</v>
      </c>
      <c r="C267" s="9">
        <f t="shared" si="4"/>
        <v>75.362068965517238</v>
      </c>
      <c r="D267" s="10" t="s">
        <v>17</v>
      </c>
      <c r="E267" s="16">
        <v>76</v>
      </c>
      <c r="F267" s="17">
        <v>79</v>
      </c>
      <c r="G267" s="17">
        <v>81</v>
      </c>
      <c r="H267" s="17">
        <v>69</v>
      </c>
      <c r="I267" s="17">
        <v>70</v>
      </c>
      <c r="J267" s="17">
        <v>77</v>
      </c>
      <c r="K267" s="17">
        <v>77</v>
      </c>
      <c r="L267" s="17">
        <v>76</v>
      </c>
      <c r="M267" s="17">
        <v>67</v>
      </c>
      <c r="N267" s="17">
        <v>87</v>
      </c>
    </row>
    <row r="268" spans="1:14" x14ac:dyDescent="0.25">
      <c r="A268" s="14">
        <v>202451101821</v>
      </c>
      <c r="B268" s="15" t="s">
        <v>285</v>
      </c>
      <c r="C268" s="9">
        <f t="shared" si="4"/>
        <v>70.034482758620683</v>
      </c>
      <c r="D268" s="10" t="s">
        <v>17</v>
      </c>
      <c r="E268" s="16">
        <v>72</v>
      </c>
      <c r="F268" s="17">
        <v>74</v>
      </c>
      <c r="G268" s="17">
        <v>72</v>
      </c>
      <c r="H268" s="17">
        <v>69</v>
      </c>
      <c r="I268" s="17">
        <v>71</v>
      </c>
      <c r="J268" s="17">
        <v>73</v>
      </c>
      <c r="K268" s="17">
        <v>32</v>
      </c>
      <c r="L268" s="17">
        <v>66</v>
      </c>
      <c r="M268" s="17">
        <v>65</v>
      </c>
      <c r="N268" s="17">
        <v>95</v>
      </c>
    </row>
    <row r="269" spans="1:14" x14ac:dyDescent="0.25">
      <c r="A269" s="14">
        <v>202451101822</v>
      </c>
      <c r="B269" s="15" t="s">
        <v>286</v>
      </c>
      <c r="C269" s="9">
        <f t="shared" si="4"/>
        <v>73.189655172413794</v>
      </c>
      <c r="D269" s="10" t="s">
        <v>17</v>
      </c>
      <c r="E269" s="16">
        <v>71</v>
      </c>
      <c r="F269" s="17">
        <v>82</v>
      </c>
      <c r="G269" s="17">
        <v>81</v>
      </c>
      <c r="H269" s="17">
        <v>65</v>
      </c>
      <c r="I269" s="17">
        <v>72</v>
      </c>
      <c r="J269" s="17">
        <v>72</v>
      </c>
      <c r="K269" s="17">
        <v>61</v>
      </c>
      <c r="L269" s="17">
        <v>77</v>
      </c>
      <c r="M269" s="17">
        <v>65</v>
      </c>
      <c r="N269" s="17">
        <v>86</v>
      </c>
    </row>
    <row r="270" spans="1:14" x14ac:dyDescent="0.25">
      <c r="A270" s="14">
        <v>202451101823</v>
      </c>
      <c r="B270" s="15" t="s">
        <v>287</v>
      </c>
      <c r="C270" s="9">
        <f t="shared" si="4"/>
        <v>70.08620689655173</v>
      </c>
      <c r="D270" s="10" t="s">
        <v>17</v>
      </c>
      <c r="E270" s="16">
        <v>72</v>
      </c>
      <c r="F270" s="17">
        <v>77</v>
      </c>
      <c r="G270" s="17">
        <v>74</v>
      </c>
      <c r="H270" s="17">
        <v>62</v>
      </c>
      <c r="I270" s="17">
        <v>66</v>
      </c>
      <c r="J270" s="17">
        <v>67</v>
      </c>
      <c r="K270" s="17">
        <v>62</v>
      </c>
      <c r="L270" s="17">
        <v>72</v>
      </c>
      <c r="M270" s="17">
        <v>65</v>
      </c>
      <c r="N270" s="17">
        <v>87</v>
      </c>
    </row>
    <row r="271" spans="1:14" x14ac:dyDescent="0.25">
      <c r="A271" s="14">
        <v>202451101824</v>
      </c>
      <c r="B271" s="15" t="s">
        <v>288</v>
      </c>
      <c r="C271" s="9">
        <f t="shared" si="4"/>
        <v>60.827586206896555</v>
      </c>
      <c r="D271" s="10" t="s">
        <v>17</v>
      </c>
      <c r="E271" s="16">
        <v>69</v>
      </c>
      <c r="F271" s="17">
        <v>66</v>
      </c>
      <c r="G271" s="17">
        <v>58</v>
      </c>
      <c r="H271" s="17">
        <v>60</v>
      </c>
      <c r="I271" s="17">
        <v>56</v>
      </c>
      <c r="J271" s="17">
        <v>58</v>
      </c>
      <c r="K271" s="17">
        <v>25</v>
      </c>
      <c r="L271" s="17">
        <v>63</v>
      </c>
      <c r="M271" s="17">
        <v>61</v>
      </c>
      <c r="N271" s="17">
        <v>80</v>
      </c>
    </row>
    <row r="272" spans="1:14" x14ac:dyDescent="0.25">
      <c r="A272" s="18"/>
      <c r="B272" s="15"/>
      <c r="C272" s="19">
        <f t="shared" si="4"/>
        <v>0</v>
      </c>
      <c r="D272" s="10" t="s">
        <v>17</v>
      </c>
      <c r="E272" s="16"/>
      <c r="F272" s="17"/>
      <c r="G272" s="17"/>
      <c r="H272" s="17"/>
      <c r="I272" s="17"/>
      <c r="J272" s="17"/>
      <c r="K272" s="17"/>
      <c r="L272" s="17"/>
      <c r="M272" s="17"/>
      <c r="N272" s="17"/>
    </row>
    <row r="273" spans="1:14" x14ac:dyDescent="0.25">
      <c r="A273" s="18"/>
      <c r="B273" s="15"/>
      <c r="C273" s="19">
        <f t="shared" si="4"/>
        <v>0</v>
      </c>
      <c r="D273" s="10" t="s">
        <v>17</v>
      </c>
      <c r="E273" s="16"/>
      <c r="F273" s="17"/>
      <c r="G273" s="17"/>
      <c r="H273" s="17"/>
      <c r="I273" s="17"/>
      <c r="J273" s="17"/>
      <c r="K273" s="17"/>
      <c r="L273" s="17"/>
      <c r="M273" s="17"/>
      <c r="N273" s="17"/>
    </row>
    <row r="274" spans="1:14" x14ac:dyDescent="0.25">
      <c r="A274" s="18"/>
      <c r="B274" s="15"/>
      <c r="C274" s="19">
        <f t="shared" si="4"/>
        <v>0</v>
      </c>
      <c r="D274" s="10" t="s">
        <v>17</v>
      </c>
      <c r="E274" s="16"/>
      <c r="F274" s="17"/>
      <c r="G274" s="17"/>
      <c r="H274" s="17"/>
      <c r="I274" s="17"/>
      <c r="J274" s="17"/>
      <c r="K274" s="17"/>
      <c r="L274" s="17"/>
      <c r="M274" s="17"/>
      <c r="N274" s="17"/>
    </row>
    <row r="275" spans="1:14" x14ac:dyDescent="0.25">
      <c r="A275" s="18"/>
      <c r="B275" s="15"/>
      <c r="C275" s="19">
        <f t="shared" si="4"/>
        <v>0</v>
      </c>
      <c r="D275" s="10" t="s">
        <v>17</v>
      </c>
      <c r="E275" s="16"/>
      <c r="F275" s="17"/>
      <c r="G275" s="17"/>
      <c r="H275" s="17"/>
      <c r="I275" s="17"/>
      <c r="J275" s="17"/>
      <c r="K275" s="17"/>
      <c r="L275" s="17"/>
      <c r="M275" s="17"/>
      <c r="N275" s="17"/>
    </row>
    <row r="276" spans="1:14" x14ac:dyDescent="0.25">
      <c r="A276" s="18"/>
      <c r="B276" s="15"/>
      <c r="C276" s="19">
        <f t="shared" si="4"/>
        <v>0</v>
      </c>
      <c r="D276" s="10" t="s">
        <v>17</v>
      </c>
      <c r="E276" s="16"/>
      <c r="F276" s="17"/>
      <c r="G276" s="17"/>
      <c r="H276" s="17"/>
      <c r="I276" s="17"/>
      <c r="J276" s="17"/>
      <c r="K276" s="17"/>
      <c r="L276" s="17"/>
      <c r="M276" s="17"/>
      <c r="N276" s="17"/>
    </row>
    <row r="277" spans="1:14" x14ac:dyDescent="0.25">
      <c r="A277" s="18"/>
      <c r="B277" s="15"/>
      <c r="C277" s="19">
        <f t="shared" si="4"/>
        <v>0</v>
      </c>
      <c r="D277" s="10" t="s">
        <v>17</v>
      </c>
      <c r="E277" s="16"/>
      <c r="F277" s="17"/>
      <c r="G277" s="17"/>
      <c r="H277" s="17"/>
      <c r="I277" s="17"/>
      <c r="J277" s="17"/>
      <c r="K277" s="17"/>
      <c r="L277" s="17"/>
      <c r="M277" s="17"/>
      <c r="N277" s="17"/>
    </row>
    <row r="278" spans="1:14" x14ac:dyDescent="0.25">
      <c r="A278" s="18"/>
      <c r="B278" s="15"/>
      <c r="C278" s="19">
        <f t="shared" si="4"/>
        <v>0</v>
      </c>
      <c r="D278" s="10" t="s">
        <v>17</v>
      </c>
      <c r="E278" s="16"/>
      <c r="F278" s="17"/>
      <c r="G278" s="17"/>
      <c r="H278" s="17"/>
      <c r="I278" s="17"/>
      <c r="J278" s="17"/>
      <c r="K278" s="17"/>
      <c r="L278" s="17"/>
      <c r="M278" s="17"/>
      <c r="N278" s="17"/>
    </row>
    <row r="279" spans="1:14" x14ac:dyDescent="0.25">
      <c r="A279" s="18"/>
      <c r="B279" s="15"/>
      <c r="C279" s="19">
        <f t="shared" si="4"/>
        <v>0</v>
      </c>
      <c r="D279" s="10" t="s">
        <v>17</v>
      </c>
      <c r="E279" s="16"/>
      <c r="F279" s="17"/>
      <c r="G279" s="17"/>
      <c r="H279" s="17"/>
      <c r="I279" s="17"/>
      <c r="J279" s="17"/>
      <c r="K279" s="17"/>
      <c r="L279" s="17"/>
      <c r="M279" s="17"/>
      <c r="N279" s="17"/>
    </row>
    <row r="280" spans="1:14" x14ac:dyDescent="0.25">
      <c r="A280" s="18"/>
      <c r="B280" s="15"/>
      <c r="C280" s="19">
        <f t="shared" si="4"/>
        <v>0</v>
      </c>
      <c r="D280" s="10" t="s">
        <v>17</v>
      </c>
      <c r="E280" s="16"/>
      <c r="F280" s="17"/>
      <c r="G280" s="17"/>
      <c r="H280" s="17"/>
      <c r="I280" s="17"/>
      <c r="J280" s="17"/>
      <c r="K280" s="17"/>
      <c r="L280" s="17"/>
      <c r="M280" s="17"/>
      <c r="N280" s="17"/>
    </row>
    <row r="281" spans="1:14" x14ac:dyDescent="0.25">
      <c r="A281" s="18"/>
      <c r="B281" s="15"/>
      <c r="C281" s="19">
        <f t="shared" si="4"/>
        <v>0</v>
      </c>
      <c r="D281" s="10" t="s">
        <v>17</v>
      </c>
      <c r="E281" s="16"/>
      <c r="F281" s="17"/>
      <c r="G281" s="17"/>
      <c r="H281" s="17"/>
      <c r="I281" s="17"/>
      <c r="J281" s="17"/>
      <c r="K281" s="17"/>
      <c r="L281" s="17"/>
      <c r="M281" s="17"/>
      <c r="N281" s="17"/>
    </row>
    <row r="282" spans="1:14" x14ac:dyDescent="0.25">
      <c r="A282" s="18"/>
      <c r="B282" s="15"/>
      <c r="C282" s="19">
        <f t="shared" si="4"/>
        <v>0</v>
      </c>
      <c r="D282" s="10" t="s">
        <v>17</v>
      </c>
      <c r="E282" s="16"/>
      <c r="F282" s="17"/>
      <c r="G282" s="17"/>
      <c r="H282" s="17"/>
      <c r="I282" s="17"/>
      <c r="J282" s="17"/>
      <c r="K282" s="17"/>
      <c r="L282" s="17"/>
      <c r="M282" s="17"/>
      <c r="N282" s="17"/>
    </row>
    <row r="283" spans="1:14" x14ac:dyDescent="0.25">
      <c r="A283" s="18"/>
      <c r="B283" s="15"/>
      <c r="C283" s="19">
        <f t="shared" si="4"/>
        <v>0</v>
      </c>
      <c r="D283" s="10" t="s">
        <v>17</v>
      </c>
      <c r="E283" s="16"/>
      <c r="F283" s="17"/>
      <c r="G283" s="17"/>
      <c r="H283" s="17"/>
      <c r="I283" s="17"/>
      <c r="J283" s="17"/>
      <c r="K283" s="17"/>
      <c r="L283" s="17"/>
      <c r="M283" s="17"/>
      <c r="N283" s="17"/>
    </row>
    <row r="284" spans="1:14" x14ac:dyDescent="0.25">
      <c r="A284" s="18"/>
      <c r="B284" s="15"/>
      <c r="C284" s="19">
        <f t="shared" si="4"/>
        <v>0</v>
      </c>
      <c r="D284" s="10" t="s">
        <v>17</v>
      </c>
      <c r="E284" s="16"/>
      <c r="F284" s="17"/>
      <c r="G284" s="17"/>
      <c r="H284" s="17"/>
      <c r="I284" s="17"/>
      <c r="J284" s="17"/>
      <c r="K284" s="17"/>
      <c r="L284" s="17"/>
      <c r="M284" s="17"/>
      <c r="N284" s="17"/>
    </row>
    <row r="285" spans="1:14" x14ac:dyDescent="0.25">
      <c r="A285" s="18"/>
      <c r="B285" s="15"/>
      <c r="C285" s="19">
        <f t="shared" si="4"/>
        <v>0</v>
      </c>
      <c r="D285" s="10" t="s">
        <v>17</v>
      </c>
      <c r="E285" s="16"/>
      <c r="F285" s="17"/>
      <c r="G285" s="17"/>
      <c r="H285" s="17"/>
      <c r="I285" s="17"/>
      <c r="J285" s="17"/>
      <c r="K285" s="17"/>
      <c r="L285" s="17"/>
      <c r="M285" s="17"/>
      <c r="N285" s="17"/>
    </row>
    <row r="286" spans="1:14" x14ac:dyDescent="0.25">
      <c r="A286" s="18"/>
      <c r="B286" s="15"/>
      <c r="C286" s="19">
        <f t="shared" si="4"/>
        <v>0</v>
      </c>
      <c r="D286" s="10" t="s">
        <v>17</v>
      </c>
      <c r="E286" s="16"/>
      <c r="F286" s="17"/>
      <c r="G286" s="17"/>
      <c r="H286" s="17"/>
      <c r="I286" s="17"/>
      <c r="J286" s="17"/>
      <c r="K286" s="17"/>
      <c r="L286" s="17"/>
      <c r="M286" s="17"/>
      <c r="N286" s="17"/>
    </row>
    <row r="287" spans="1:14" x14ac:dyDescent="0.25">
      <c r="A287" s="18"/>
      <c r="B287" s="15"/>
      <c r="C287" s="19">
        <f t="shared" si="4"/>
        <v>0</v>
      </c>
      <c r="D287" s="10" t="s">
        <v>17</v>
      </c>
      <c r="E287" s="16"/>
      <c r="F287" s="17"/>
      <c r="G287" s="17"/>
      <c r="H287" s="17"/>
      <c r="I287" s="17"/>
      <c r="J287" s="17"/>
      <c r="K287" s="17"/>
      <c r="L287" s="17"/>
      <c r="M287" s="17"/>
      <c r="N287" s="17"/>
    </row>
    <row r="288" spans="1:14" x14ac:dyDescent="0.25">
      <c r="A288" s="18"/>
      <c r="B288" s="15"/>
      <c r="C288" s="19">
        <f t="shared" si="4"/>
        <v>0</v>
      </c>
      <c r="D288" s="10" t="s">
        <v>17</v>
      </c>
      <c r="E288" s="16"/>
      <c r="F288" s="17"/>
      <c r="G288" s="17"/>
      <c r="H288" s="17"/>
      <c r="I288" s="17"/>
      <c r="J288" s="17"/>
      <c r="K288" s="17"/>
      <c r="L288" s="17"/>
      <c r="M288" s="17"/>
      <c r="N288" s="17"/>
    </row>
    <row r="289" spans="1:14" x14ac:dyDescent="0.25">
      <c r="A289" s="18"/>
      <c r="B289" s="15"/>
      <c r="C289" s="19">
        <f t="shared" si="4"/>
        <v>0</v>
      </c>
      <c r="D289" s="10" t="s">
        <v>17</v>
      </c>
      <c r="E289" s="16"/>
      <c r="F289" s="17"/>
      <c r="G289" s="17"/>
      <c r="H289" s="17"/>
      <c r="I289" s="17"/>
      <c r="J289" s="17"/>
      <c r="K289" s="17"/>
      <c r="L289" s="17"/>
      <c r="M289" s="17"/>
      <c r="N289" s="17"/>
    </row>
    <row r="290" spans="1:14" x14ac:dyDescent="0.25">
      <c r="A290" s="18"/>
      <c r="B290" s="15"/>
      <c r="C290" s="19">
        <f t="shared" si="4"/>
        <v>0</v>
      </c>
      <c r="D290" s="10" t="s">
        <v>17</v>
      </c>
      <c r="E290" s="16"/>
      <c r="F290" s="17"/>
      <c r="G290" s="17"/>
      <c r="H290" s="17"/>
      <c r="I290" s="17"/>
      <c r="J290" s="17"/>
      <c r="K290" s="17"/>
      <c r="L290" s="17"/>
      <c r="M290" s="17"/>
      <c r="N290" s="17"/>
    </row>
    <row r="291" spans="1:14" x14ac:dyDescent="0.25">
      <c r="A291" s="18"/>
      <c r="B291" s="15"/>
      <c r="C291" s="19">
        <f t="shared" si="4"/>
        <v>0</v>
      </c>
      <c r="D291" s="10" t="s">
        <v>17</v>
      </c>
      <c r="E291" s="16"/>
      <c r="F291" s="17"/>
      <c r="G291" s="17"/>
      <c r="H291" s="17"/>
      <c r="I291" s="17"/>
      <c r="J291" s="17"/>
      <c r="K291" s="17"/>
      <c r="L291" s="17"/>
      <c r="M291" s="17"/>
      <c r="N291" s="17"/>
    </row>
    <row r="292" spans="1:14" x14ac:dyDescent="0.25">
      <c r="A292" s="18"/>
      <c r="B292" s="15"/>
      <c r="C292" s="19">
        <f t="shared" si="4"/>
        <v>0</v>
      </c>
      <c r="D292" s="10" t="s">
        <v>17</v>
      </c>
      <c r="E292" s="16"/>
      <c r="F292" s="17"/>
      <c r="G292" s="17"/>
      <c r="H292" s="17"/>
      <c r="I292" s="17"/>
      <c r="J292" s="17"/>
      <c r="K292" s="17"/>
      <c r="L292" s="17"/>
      <c r="M292" s="17"/>
      <c r="N292" s="17"/>
    </row>
    <row r="293" spans="1:14" x14ac:dyDescent="0.25">
      <c r="A293" s="18"/>
      <c r="B293" s="15"/>
      <c r="C293" s="19">
        <f t="shared" si="4"/>
        <v>0</v>
      </c>
      <c r="D293" s="10" t="s">
        <v>17</v>
      </c>
      <c r="E293" s="16"/>
      <c r="F293" s="17"/>
      <c r="G293" s="17"/>
      <c r="H293" s="17"/>
      <c r="I293" s="17"/>
      <c r="J293" s="17"/>
      <c r="K293" s="17"/>
      <c r="L293" s="17"/>
      <c r="M293" s="17"/>
      <c r="N293" s="17"/>
    </row>
    <row r="294" spans="1:14" x14ac:dyDescent="0.25">
      <c r="A294" s="18"/>
      <c r="B294" s="15"/>
      <c r="C294" s="19">
        <f t="shared" si="4"/>
        <v>0</v>
      </c>
      <c r="D294" s="10" t="s">
        <v>17</v>
      </c>
      <c r="E294" s="16"/>
      <c r="F294" s="17"/>
      <c r="G294" s="17"/>
      <c r="H294" s="17"/>
      <c r="I294" s="17"/>
      <c r="J294" s="17"/>
      <c r="K294" s="17"/>
      <c r="L294" s="17"/>
      <c r="M294" s="17"/>
      <c r="N294" s="17"/>
    </row>
    <row r="295" spans="1:14" x14ac:dyDescent="0.25">
      <c r="A295" s="18"/>
      <c r="B295" s="15"/>
      <c r="C295" s="19">
        <f t="shared" si="4"/>
        <v>0</v>
      </c>
      <c r="D295" s="10" t="s">
        <v>17</v>
      </c>
      <c r="E295" s="16"/>
      <c r="F295" s="17"/>
      <c r="G295" s="17"/>
      <c r="H295" s="17"/>
      <c r="I295" s="17"/>
      <c r="J295" s="17"/>
      <c r="K295" s="17"/>
      <c r="L295" s="17"/>
      <c r="M295" s="17"/>
      <c r="N295" s="17"/>
    </row>
    <row r="296" spans="1:14" x14ac:dyDescent="0.25">
      <c r="A296" s="18"/>
      <c r="B296" s="15"/>
      <c r="C296" s="19">
        <f t="shared" si="4"/>
        <v>0</v>
      </c>
      <c r="D296" s="10" t="s">
        <v>17</v>
      </c>
      <c r="E296" s="16"/>
      <c r="F296" s="17"/>
      <c r="G296" s="17"/>
      <c r="H296" s="17"/>
      <c r="I296" s="17"/>
      <c r="J296" s="17"/>
      <c r="K296" s="17"/>
      <c r="L296" s="17"/>
      <c r="M296" s="17"/>
      <c r="N296" s="17"/>
    </row>
    <row r="297" spans="1:14" x14ac:dyDescent="0.25">
      <c r="A297" s="18"/>
      <c r="B297" s="15"/>
      <c r="C297" s="19">
        <f t="shared" si="4"/>
        <v>0</v>
      </c>
      <c r="D297" s="10" t="s">
        <v>17</v>
      </c>
      <c r="E297" s="16"/>
      <c r="F297" s="17"/>
      <c r="G297" s="17"/>
      <c r="H297" s="17"/>
      <c r="I297" s="17"/>
      <c r="J297" s="17"/>
      <c r="K297" s="17"/>
      <c r="L297" s="17"/>
      <c r="M297" s="17"/>
      <c r="N297" s="17"/>
    </row>
    <row r="298" spans="1:14" x14ac:dyDescent="0.25">
      <c r="A298" s="18"/>
      <c r="B298" s="15"/>
      <c r="C298" s="19">
        <f t="shared" si="4"/>
        <v>0</v>
      </c>
      <c r="D298" s="10" t="s">
        <v>17</v>
      </c>
      <c r="E298" s="16"/>
      <c r="F298" s="17"/>
      <c r="G298" s="17"/>
      <c r="H298" s="17"/>
      <c r="I298" s="17"/>
      <c r="J298" s="17"/>
      <c r="K298" s="17"/>
      <c r="L298" s="17"/>
      <c r="M298" s="17"/>
      <c r="N298" s="17"/>
    </row>
    <row r="299" spans="1:14" x14ac:dyDescent="0.25">
      <c r="A299" s="18"/>
      <c r="B299" s="15"/>
      <c r="C299" s="19">
        <f t="shared" si="4"/>
        <v>0</v>
      </c>
      <c r="D299" s="10" t="s">
        <v>17</v>
      </c>
      <c r="E299" s="16"/>
      <c r="F299" s="17"/>
      <c r="G299" s="17"/>
      <c r="H299" s="17"/>
      <c r="I299" s="17"/>
      <c r="J299" s="17"/>
      <c r="K299" s="17"/>
      <c r="L299" s="17"/>
      <c r="M299" s="17"/>
      <c r="N299" s="17"/>
    </row>
    <row r="300" spans="1:14" x14ac:dyDescent="0.25">
      <c r="A300" s="18"/>
      <c r="B300" s="15"/>
      <c r="C300" s="19">
        <f t="shared" si="4"/>
        <v>0</v>
      </c>
      <c r="D300" s="10" t="s">
        <v>17</v>
      </c>
      <c r="E300" s="16"/>
      <c r="F300" s="17"/>
      <c r="G300" s="17"/>
      <c r="H300" s="17"/>
      <c r="I300" s="17"/>
      <c r="J300" s="17"/>
      <c r="K300" s="17"/>
      <c r="L300" s="17"/>
      <c r="M300" s="17"/>
      <c r="N300" s="17"/>
    </row>
    <row r="301" spans="1:14" x14ac:dyDescent="0.25">
      <c r="A301" s="18"/>
      <c r="B301" s="15"/>
      <c r="C301" s="19">
        <f t="shared" si="4"/>
        <v>0</v>
      </c>
      <c r="D301" s="10" t="s">
        <v>17</v>
      </c>
      <c r="E301" s="16"/>
      <c r="F301" s="17"/>
      <c r="G301" s="17"/>
      <c r="H301" s="17"/>
      <c r="I301" s="17"/>
      <c r="J301" s="17"/>
      <c r="K301" s="17"/>
      <c r="L301" s="17"/>
      <c r="M301" s="17"/>
      <c r="N301" s="17"/>
    </row>
    <row r="302" spans="1:14" x14ac:dyDescent="0.25">
      <c r="A302" s="18"/>
      <c r="B302" s="15"/>
      <c r="C302" s="19">
        <f t="shared" si="4"/>
        <v>0</v>
      </c>
      <c r="D302" s="10" t="s">
        <v>17</v>
      </c>
      <c r="E302" s="16"/>
      <c r="F302" s="17"/>
      <c r="G302" s="17"/>
      <c r="H302" s="17"/>
      <c r="I302" s="17"/>
      <c r="J302" s="17"/>
      <c r="K302" s="17"/>
      <c r="L302" s="17"/>
      <c r="M302" s="17"/>
      <c r="N302" s="17"/>
    </row>
    <row r="303" spans="1:14" x14ac:dyDescent="0.25">
      <c r="A303" s="18"/>
      <c r="B303" s="15"/>
      <c r="C303" s="19">
        <f t="shared" si="4"/>
        <v>0</v>
      </c>
      <c r="D303" s="10" t="s">
        <v>17</v>
      </c>
      <c r="E303" s="16"/>
      <c r="F303" s="17"/>
      <c r="G303" s="17"/>
      <c r="H303" s="17"/>
      <c r="I303" s="17"/>
      <c r="J303" s="17"/>
      <c r="K303" s="17"/>
      <c r="L303" s="17"/>
      <c r="M303" s="17"/>
      <c r="N303" s="17"/>
    </row>
    <row r="304" spans="1:14" x14ac:dyDescent="0.25">
      <c r="A304" s="18"/>
      <c r="B304" s="15"/>
      <c r="C304" s="19">
        <f t="shared" si="4"/>
        <v>0</v>
      </c>
      <c r="D304" s="10" t="s">
        <v>17</v>
      </c>
      <c r="E304" s="16"/>
      <c r="F304" s="17"/>
      <c r="G304" s="17"/>
      <c r="H304" s="17"/>
      <c r="I304" s="17"/>
      <c r="J304" s="17"/>
      <c r="K304" s="17"/>
      <c r="L304" s="17"/>
      <c r="M304" s="17"/>
      <c r="N304" s="17"/>
    </row>
    <row r="305" spans="1:14" x14ac:dyDescent="0.25">
      <c r="A305" s="18"/>
      <c r="B305" s="15"/>
      <c r="C305" s="19">
        <f t="shared" si="4"/>
        <v>0</v>
      </c>
      <c r="D305" s="10" t="s">
        <v>17</v>
      </c>
      <c r="E305" s="16"/>
      <c r="F305" s="17"/>
      <c r="G305" s="17"/>
      <c r="H305" s="17"/>
      <c r="I305" s="17"/>
      <c r="J305" s="17"/>
      <c r="K305" s="17"/>
      <c r="L305" s="17"/>
      <c r="M305" s="17"/>
      <c r="N305" s="17"/>
    </row>
    <row r="306" spans="1:14" x14ac:dyDescent="0.25">
      <c r="A306" s="18"/>
      <c r="B306" s="15"/>
      <c r="C306" s="19">
        <f t="shared" si="4"/>
        <v>0</v>
      </c>
      <c r="D306" s="10" t="s">
        <v>17</v>
      </c>
      <c r="E306" s="16"/>
      <c r="F306" s="17"/>
      <c r="G306" s="17"/>
      <c r="H306" s="17"/>
      <c r="I306" s="17"/>
      <c r="J306" s="17"/>
      <c r="K306" s="17"/>
      <c r="L306" s="17"/>
      <c r="M306" s="17"/>
      <c r="N306" s="17"/>
    </row>
    <row r="307" spans="1:14" x14ac:dyDescent="0.25">
      <c r="A307" s="18"/>
      <c r="B307" s="15"/>
      <c r="C307" s="19">
        <f t="shared" si="4"/>
        <v>0</v>
      </c>
      <c r="D307" s="10" t="s">
        <v>17</v>
      </c>
      <c r="E307" s="16"/>
      <c r="F307" s="17"/>
      <c r="G307" s="17"/>
      <c r="H307" s="17"/>
      <c r="I307" s="17"/>
      <c r="J307" s="17"/>
      <c r="K307" s="17"/>
      <c r="L307" s="17"/>
      <c r="M307" s="17"/>
      <c r="N307" s="17"/>
    </row>
    <row r="308" spans="1:14" x14ac:dyDescent="0.25">
      <c r="A308" s="18"/>
      <c r="B308" s="15"/>
      <c r="C308" s="19">
        <f t="shared" si="4"/>
        <v>0</v>
      </c>
      <c r="D308" s="10" t="s">
        <v>17</v>
      </c>
      <c r="E308" s="16"/>
      <c r="F308" s="17"/>
      <c r="G308" s="17"/>
      <c r="H308" s="17"/>
      <c r="I308" s="17"/>
      <c r="J308" s="17"/>
      <c r="K308" s="17"/>
      <c r="L308" s="17"/>
      <c r="M308" s="17"/>
      <c r="N308" s="17"/>
    </row>
    <row r="309" spans="1:14" x14ac:dyDescent="0.25">
      <c r="A309" s="18"/>
      <c r="B309" s="15"/>
      <c r="C309" s="19">
        <f t="shared" si="4"/>
        <v>0</v>
      </c>
      <c r="D309" s="10" t="s">
        <v>17</v>
      </c>
      <c r="E309" s="16"/>
      <c r="F309" s="17"/>
      <c r="G309" s="17"/>
      <c r="H309" s="17"/>
      <c r="I309" s="17"/>
      <c r="J309" s="17"/>
      <c r="K309" s="17"/>
      <c r="L309" s="17"/>
      <c r="M309" s="17"/>
      <c r="N309" s="17"/>
    </row>
    <row r="310" spans="1:14" x14ac:dyDescent="0.25">
      <c r="A310" s="18"/>
      <c r="B310" s="15"/>
      <c r="C310" s="19">
        <f t="shared" si="4"/>
        <v>0</v>
      </c>
      <c r="D310" s="10" t="s">
        <v>17</v>
      </c>
      <c r="E310" s="16"/>
      <c r="F310" s="17"/>
      <c r="G310" s="17"/>
      <c r="H310" s="17"/>
      <c r="I310" s="17"/>
      <c r="J310" s="17"/>
      <c r="K310" s="17"/>
      <c r="L310" s="17"/>
      <c r="M310" s="17"/>
      <c r="N310" s="17"/>
    </row>
    <row r="311" spans="1:14" x14ac:dyDescent="0.25">
      <c r="A311" s="18"/>
      <c r="B311" s="15"/>
      <c r="C311" s="19">
        <f t="shared" si="4"/>
        <v>0</v>
      </c>
      <c r="D311" s="10" t="s">
        <v>17</v>
      </c>
      <c r="E311" s="16"/>
      <c r="F311" s="17"/>
      <c r="G311" s="17"/>
      <c r="H311" s="17"/>
      <c r="I311" s="17"/>
      <c r="J311" s="17"/>
      <c r="K311" s="17"/>
      <c r="L311" s="17"/>
      <c r="M311" s="17"/>
      <c r="N311" s="17"/>
    </row>
    <row r="312" spans="1:14" x14ac:dyDescent="0.25">
      <c r="A312" s="18"/>
      <c r="B312" s="15"/>
      <c r="C312" s="19">
        <f t="shared" si="4"/>
        <v>0</v>
      </c>
      <c r="D312" s="10" t="s">
        <v>17</v>
      </c>
      <c r="E312" s="16"/>
      <c r="F312" s="17"/>
      <c r="G312" s="17"/>
      <c r="H312" s="17"/>
      <c r="I312" s="17"/>
      <c r="J312" s="17"/>
      <c r="K312" s="17"/>
      <c r="L312" s="17"/>
      <c r="M312" s="17"/>
      <c r="N312" s="17"/>
    </row>
    <row r="313" spans="1:14" x14ac:dyDescent="0.25">
      <c r="A313" s="18"/>
      <c r="B313" s="15"/>
      <c r="C313" s="19">
        <f t="shared" si="4"/>
        <v>0</v>
      </c>
      <c r="D313" s="10" t="s">
        <v>17</v>
      </c>
      <c r="E313" s="16"/>
      <c r="F313" s="17"/>
      <c r="G313" s="17"/>
      <c r="H313" s="17"/>
      <c r="I313" s="17"/>
      <c r="J313" s="17"/>
      <c r="K313" s="17"/>
      <c r="L313" s="17"/>
      <c r="M313" s="17"/>
      <c r="N313" s="17"/>
    </row>
    <row r="314" spans="1:14" x14ac:dyDescent="0.25">
      <c r="A314" s="18"/>
      <c r="B314" s="15"/>
      <c r="C314" s="19">
        <f t="shared" si="4"/>
        <v>0</v>
      </c>
      <c r="D314" s="10" t="s">
        <v>17</v>
      </c>
      <c r="E314" s="16"/>
      <c r="F314" s="17"/>
      <c r="G314" s="17"/>
      <c r="H314" s="17"/>
      <c r="I314" s="17"/>
      <c r="J314" s="17"/>
      <c r="K314" s="17"/>
      <c r="L314" s="17"/>
      <c r="M314" s="17"/>
      <c r="N314" s="17"/>
    </row>
    <row r="315" spans="1:14" x14ac:dyDescent="0.25">
      <c r="A315" s="18"/>
      <c r="B315" s="15"/>
      <c r="C315" s="19">
        <f t="shared" si="4"/>
        <v>0</v>
      </c>
      <c r="D315" s="10" t="s">
        <v>17</v>
      </c>
      <c r="E315" s="16"/>
      <c r="F315" s="17"/>
      <c r="G315" s="17"/>
      <c r="H315" s="17"/>
      <c r="I315" s="17"/>
      <c r="J315" s="17"/>
      <c r="K315" s="17"/>
      <c r="L315" s="17"/>
      <c r="M315" s="17"/>
      <c r="N315" s="17"/>
    </row>
    <row r="316" spans="1:14" x14ac:dyDescent="0.25">
      <c r="A316" s="18"/>
      <c r="B316" s="15"/>
      <c r="C316" s="19">
        <f t="shared" si="4"/>
        <v>0</v>
      </c>
      <c r="D316" s="10" t="s">
        <v>17</v>
      </c>
      <c r="E316" s="16"/>
      <c r="F316" s="17"/>
      <c r="G316" s="17"/>
      <c r="H316" s="17"/>
      <c r="I316" s="17"/>
      <c r="J316" s="17"/>
      <c r="K316" s="17"/>
      <c r="L316" s="17"/>
      <c r="M316" s="17"/>
      <c r="N316" s="17"/>
    </row>
    <row r="317" spans="1:14" x14ac:dyDescent="0.25">
      <c r="A317" s="18"/>
      <c r="B317" s="15"/>
      <c r="C317" s="19">
        <f t="shared" si="4"/>
        <v>0</v>
      </c>
      <c r="D317" s="10" t="s">
        <v>17</v>
      </c>
      <c r="E317" s="16"/>
      <c r="F317" s="17"/>
      <c r="G317" s="17"/>
      <c r="H317" s="17"/>
      <c r="I317" s="17"/>
      <c r="J317" s="17"/>
      <c r="K317" s="17"/>
      <c r="L317" s="17"/>
      <c r="M317" s="17"/>
      <c r="N317" s="17"/>
    </row>
    <row r="318" spans="1:14" x14ac:dyDescent="0.25">
      <c r="A318" s="18"/>
      <c r="B318" s="15"/>
      <c r="C318" s="19">
        <f t="shared" si="4"/>
        <v>0</v>
      </c>
      <c r="D318" s="10" t="s">
        <v>17</v>
      </c>
      <c r="E318" s="16"/>
      <c r="F318" s="17"/>
      <c r="G318" s="17"/>
      <c r="H318" s="17"/>
      <c r="I318" s="17"/>
      <c r="J318" s="17"/>
      <c r="K318" s="17"/>
      <c r="L318" s="17"/>
      <c r="M318" s="17"/>
      <c r="N318" s="17"/>
    </row>
    <row r="319" spans="1:14" x14ac:dyDescent="0.25">
      <c r="A319" s="18"/>
      <c r="B319" s="15"/>
      <c r="C319" s="19">
        <f t="shared" si="4"/>
        <v>0</v>
      </c>
      <c r="D319" s="10" t="s">
        <v>17</v>
      </c>
      <c r="E319" s="16"/>
      <c r="F319" s="17"/>
      <c r="G319" s="17"/>
      <c r="H319" s="17"/>
      <c r="I319" s="17"/>
      <c r="J319" s="17"/>
      <c r="K319" s="17"/>
      <c r="L319" s="17"/>
      <c r="M319" s="17"/>
      <c r="N319" s="17"/>
    </row>
    <row r="320" spans="1:14" x14ac:dyDescent="0.25">
      <c r="A320" s="18"/>
      <c r="B320" s="15"/>
      <c r="C320" s="19">
        <f t="shared" si="4"/>
        <v>0</v>
      </c>
      <c r="D320" s="10" t="s">
        <v>17</v>
      </c>
      <c r="E320" s="16"/>
      <c r="F320" s="17"/>
      <c r="G320" s="17"/>
      <c r="H320" s="17"/>
      <c r="I320" s="17"/>
      <c r="J320" s="17"/>
      <c r="K320" s="17"/>
      <c r="L320" s="17"/>
      <c r="M320" s="17"/>
      <c r="N320" s="17"/>
    </row>
    <row r="321" spans="1:14" x14ac:dyDescent="0.25">
      <c r="A321" s="18"/>
      <c r="B321" s="15"/>
      <c r="C321" s="19">
        <f t="shared" si="4"/>
        <v>0</v>
      </c>
      <c r="D321" s="10" t="s">
        <v>17</v>
      </c>
      <c r="E321" s="16"/>
      <c r="F321" s="17"/>
      <c r="G321" s="17"/>
      <c r="H321" s="17"/>
      <c r="I321" s="17"/>
      <c r="J321" s="17"/>
      <c r="K321" s="17"/>
      <c r="L321" s="17"/>
      <c r="M321" s="17"/>
      <c r="N321" s="17"/>
    </row>
    <row r="322" spans="1:14" x14ac:dyDescent="0.25">
      <c r="A322" s="18"/>
      <c r="B322" s="15"/>
      <c r="C322" s="19">
        <f t="shared" si="4"/>
        <v>0</v>
      </c>
      <c r="D322" s="10" t="s">
        <v>17</v>
      </c>
      <c r="E322" s="16"/>
      <c r="F322" s="17"/>
      <c r="G322" s="17"/>
      <c r="H322" s="17"/>
      <c r="I322" s="17"/>
      <c r="J322" s="17"/>
      <c r="K322" s="17"/>
      <c r="L322" s="17"/>
      <c r="M322" s="17"/>
      <c r="N322" s="17"/>
    </row>
    <row r="323" spans="1:14" x14ac:dyDescent="0.25">
      <c r="A323" s="18"/>
      <c r="B323" s="15"/>
      <c r="C323" s="19">
        <f t="shared" ref="C323:C386" si="5">IFERROR(SUMPRODUCT($E$2:$N$2,E323:N323)/SUM($E$2:$N$2),"")</f>
        <v>0</v>
      </c>
      <c r="D323" s="10" t="s">
        <v>17</v>
      </c>
      <c r="E323" s="16"/>
      <c r="F323" s="17"/>
      <c r="G323" s="17"/>
      <c r="H323" s="17"/>
      <c r="I323" s="17"/>
      <c r="J323" s="17"/>
      <c r="K323" s="17"/>
      <c r="L323" s="17"/>
      <c r="M323" s="17"/>
      <c r="N323" s="17"/>
    </row>
    <row r="324" spans="1:14" x14ac:dyDescent="0.25">
      <c r="A324" s="18"/>
      <c r="B324" s="15"/>
      <c r="C324" s="19">
        <f t="shared" si="5"/>
        <v>0</v>
      </c>
      <c r="D324" s="10" t="s">
        <v>17</v>
      </c>
      <c r="E324" s="16"/>
      <c r="F324" s="17"/>
      <c r="G324" s="17"/>
      <c r="H324" s="17"/>
      <c r="I324" s="17"/>
      <c r="J324" s="17"/>
      <c r="K324" s="17"/>
      <c r="L324" s="17"/>
      <c r="M324" s="17"/>
      <c r="N324" s="17"/>
    </row>
    <row r="325" spans="1:14" x14ac:dyDescent="0.25">
      <c r="A325" s="18"/>
      <c r="B325" s="15"/>
      <c r="C325" s="19">
        <f t="shared" si="5"/>
        <v>0</v>
      </c>
      <c r="D325" s="10" t="s">
        <v>17</v>
      </c>
      <c r="E325" s="16"/>
      <c r="F325" s="17"/>
      <c r="G325" s="17"/>
      <c r="H325" s="17"/>
      <c r="I325" s="17"/>
      <c r="J325" s="17"/>
      <c r="K325" s="17"/>
      <c r="L325" s="17"/>
      <c r="M325" s="17"/>
      <c r="N325" s="17"/>
    </row>
    <row r="326" spans="1:14" x14ac:dyDescent="0.25">
      <c r="A326" s="18"/>
      <c r="B326" s="15"/>
      <c r="C326" s="19">
        <f t="shared" si="5"/>
        <v>0</v>
      </c>
      <c r="D326" s="10" t="s">
        <v>17</v>
      </c>
      <c r="E326" s="16"/>
      <c r="F326" s="17"/>
      <c r="G326" s="17"/>
      <c r="H326" s="17"/>
      <c r="I326" s="17"/>
      <c r="J326" s="17"/>
      <c r="K326" s="17"/>
      <c r="L326" s="17"/>
      <c r="M326" s="17"/>
      <c r="N326" s="17"/>
    </row>
    <row r="327" spans="1:14" x14ac:dyDescent="0.25">
      <c r="A327" s="18"/>
      <c r="B327" s="15"/>
      <c r="C327" s="19">
        <f t="shared" si="5"/>
        <v>0</v>
      </c>
      <c r="D327" s="10" t="s">
        <v>17</v>
      </c>
      <c r="E327" s="16"/>
      <c r="F327" s="17"/>
      <c r="G327" s="17"/>
      <c r="H327" s="17"/>
      <c r="I327" s="17"/>
      <c r="J327" s="17"/>
      <c r="K327" s="17"/>
      <c r="L327" s="17"/>
      <c r="M327" s="17"/>
      <c r="N327" s="17"/>
    </row>
    <row r="328" spans="1:14" x14ac:dyDescent="0.25">
      <c r="A328" s="18"/>
      <c r="B328" s="15"/>
      <c r="C328" s="19">
        <f t="shared" si="5"/>
        <v>0</v>
      </c>
      <c r="D328" s="10" t="s">
        <v>17</v>
      </c>
      <c r="E328" s="16"/>
      <c r="F328" s="17"/>
      <c r="G328" s="17"/>
      <c r="H328" s="17"/>
      <c r="I328" s="17"/>
      <c r="J328" s="17"/>
      <c r="K328" s="17"/>
      <c r="L328" s="17"/>
      <c r="M328" s="17"/>
      <c r="N328" s="17"/>
    </row>
    <row r="329" spans="1:14" x14ac:dyDescent="0.25">
      <c r="A329" s="18"/>
      <c r="B329" s="15"/>
      <c r="C329" s="19">
        <f t="shared" si="5"/>
        <v>0</v>
      </c>
      <c r="D329" s="10" t="s">
        <v>17</v>
      </c>
      <c r="E329" s="16"/>
      <c r="F329" s="17"/>
      <c r="G329" s="17"/>
      <c r="H329" s="17"/>
      <c r="I329" s="17"/>
      <c r="J329" s="17"/>
      <c r="K329" s="17"/>
      <c r="L329" s="17"/>
      <c r="M329" s="17"/>
      <c r="N329" s="17"/>
    </row>
    <row r="330" spans="1:14" x14ac:dyDescent="0.25">
      <c r="A330" s="18"/>
      <c r="B330" s="15"/>
      <c r="C330" s="19">
        <f t="shared" si="5"/>
        <v>0</v>
      </c>
      <c r="D330" s="10" t="s">
        <v>17</v>
      </c>
      <c r="E330" s="16"/>
      <c r="F330" s="17"/>
      <c r="G330" s="17"/>
      <c r="H330" s="17"/>
      <c r="I330" s="17"/>
      <c r="J330" s="17"/>
      <c r="K330" s="17"/>
      <c r="L330" s="17"/>
      <c r="M330" s="17"/>
      <c r="N330" s="17"/>
    </row>
    <row r="331" spans="1:14" x14ac:dyDescent="0.25">
      <c r="A331" s="18"/>
      <c r="B331" s="15"/>
      <c r="C331" s="19">
        <f t="shared" si="5"/>
        <v>0</v>
      </c>
      <c r="D331" s="10" t="s">
        <v>17</v>
      </c>
      <c r="E331" s="16"/>
      <c r="F331" s="17"/>
      <c r="G331" s="17"/>
      <c r="H331" s="17"/>
      <c r="I331" s="17"/>
      <c r="J331" s="17"/>
      <c r="K331" s="17"/>
      <c r="L331" s="17"/>
      <c r="M331" s="17"/>
      <c r="N331" s="17"/>
    </row>
    <row r="332" spans="1:14" x14ac:dyDescent="0.25">
      <c r="A332" s="18"/>
      <c r="B332" s="15"/>
      <c r="C332" s="19">
        <f t="shared" si="5"/>
        <v>0</v>
      </c>
      <c r="D332" s="10" t="s">
        <v>17</v>
      </c>
      <c r="E332" s="16"/>
      <c r="F332" s="17"/>
      <c r="G332" s="17"/>
      <c r="H332" s="17"/>
      <c r="I332" s="17"/>
      <c r="J332" s="17"/>
      <c r="K332" s="17"/>
      <c r="L332" s="17"/>
      <c r="M332" s="17"/>
      <c r="N332" s="17"/>
    </row>
    <row r="333" spans="1:14" x14ac:dyDescent="0.25">
      <c r="A333" s="18"/>
      <c r="B333" s="15"/>
      <c r="C333" s="19">
        <f t="shared" si="5"/>
        <v>0</v>
      </c>
      <c r="D333" s="10" t="s">
        <v>17</v>
      </c>
      <c r="E333" s="16"/>
      <c r="F333" s="17"/>
      <c r="G333" s="17"/>
      <c r="H333" s="17"/>
      <c r="I333" s="17"/>
      <c r="J333" s="17"/>
      <c r="K333" s="17"/>
      <c r="L333" s="17"/>
      <c r="M333" s="17"/>
      <c r="N333" s="17"/>
    </row>
    <row r="334" spans="1:14" x14ac:dyDescent="0.25">
      <c r="A334" s="18"/>
      <c r="B334" s="15"/>
      <c r="C334" s="19">
        <f t="shared" si="5"/>
        <v>0</v>
      </c>
      <c r="D334" s="10" t="s">
        <v>17</v>
      </c>
      <c r="E334" s="16"/>
      <c r="F334" s="17"/>
      <c r="G334" s="17"/>
      <c r="H334" s="17"/>
      <c r="I334" s="17"/>
      <c r="J334" s="17"/>
      <c r="K334" s="17"/>
      <c r="L334" s="17"/>
      <c r="M334" s="17"/>
      <c r="N334" s="17"/>
    </row>
    <row r="335" spans="1:14" x14ac:dyDescent="0.25">
      <c r="A335" s="18"/>
      <c r="B335" s="15"/>
      <c r="C335" s="19">
        <f t="shared" si="5"/>
        <v>0</v>
      </c>
      <c r="D335" s="10" t="s">
        <v>17</v>
      </c>
      <c r="E335" s="16"/>
      <c r="F335" s="17"/>
      <c r="G335" s="17"/>
      <c r="H335" s="17"/>
      <c r="I335" s="17"/>
      <c r="J335" s="17"/>
      <c r="K335" s="17"/>
      <c r="L335" s="17"/>
      <c r="M335" s="17"/>
      <c r="N335" s="17"/>
    </row>
    <row r="336" spans="1:14" x14ac:dyDescent="0.25">
      <c r="A336" s="18"/>
      <c r="B336" s="15"/>
      <c r="C336" s="19">
        <f t="shared" si="5"/>
        <v>0</v>
      </c>
      <c r="D336" s="10" t="s">
        <v>17</v>
      </c>
      <c r="E336" s="16"/>
      <c r="F336" s="17"/>
      <c r="G336" s="17"/>
      <c r="H336" s="17"/>
      <c r="I336" s="17"/>
      <c r="J336" s="17"/>
      <c r="K336" s="17"/>
      <c r="L336" s="17"/>
      <c r="M336" s="17"/>
      <c r="N336" s="17"/>
    </row>
    <row r="337" spans="1:14" x14ac:dyDescent="0.25">
      <c r="A337" s="18"/>
      <c r="B337" s="15"/>
      <c r="C337" s="19">
        <f t="shared" si="5"/>
        <v>0</v>
      </c>
      <c r="D337" s="10" t="s">
        <v>17</v>
      </c>
      <c r="E337" s="16"/>
      <c r="F337" s="17"/>
      <c r="G337" s="17"/>
      <c r="H337" s="17"/>
      <c r="I337" s="17"/>
      <c r="J337" s="17"/>
      <c r="K337" s="17"/>
      <c r="L337" s="17"/>
      <c r="M337" s="17"/>
      <c r="N337" s="17"/>
    </row>
    <row r="338" spans="1:14" x14ac:dyDescent="0.25">
      <c r="A338" s="18"/>
      <c r="B338" s="15"/>
      <c r="C338" s="19">
        <f t="shared" si="5"/>
        <v>0</v>
      </c>
      <c r="D338" s="10" t="s">
        <v>17</v>
      </c>
      <c r="E338" s="16"/>
      <c r="F338" s="17"/>
      <c r="G338" s="17"/>
      <c r="H338" s="17"/>
      <c r="I338" s="17"/>
      <c r="J338" s="17"/>
      <c r="K338" s="17"/>
      <c r="L338" s="17"/>
      <c r="M338" s="17"/>
      <c r="N338" s="17"/>
    </row>
    <row r="339" spans="1:14" x14ac:dyDescent="0.25">
      <c r="A339" s="18"/>
      <c r="B339" s="15"/>
      <c r="C339" s="19">
        <f t="shared" si="5"/>
        <v>0</v>
      </c>
      <c r="D339" s="10" t="s">
        <v>17</v>
      </c>
      <c r="E339" s="16"/>
      <c r="F339" s="17"/>
      <c r="G339" s="17"/>
      <c r="H339" s="17"/>
      <c r="I339" s="17"/>
      <c r="J339" s="17"/>
      <c r="K339" s="17"/>
      <c r="L339" s="17"/>
      <c r="M339" s="17"/>
      <c r="N339" s="17"/>
    </row>
    <row r="340" spans="1:14" x14ac:dyDescent="0.25">
      <c r="A340" s="18"/>
      <c r="B340" s="15"/>
      <c r="C340" s="19">
        <f t="shared" si="5"/>
        <v>0</v>
      </c>
      <c r="D340" s="10" t="s">
        <v>17</v>
      </c>
      <c r="E340" s="16"/>
      <c r="F340" s="17"/>
      <c r="G340" s="17"/>
      <c r="H340" s="17"/>
      <c r="I340" s="17"/>
      <c r="J340" s="17"/>
      <c r="K340" s="17"/>
      <c r="L340" s="17"/>
      <c r="M340" s="17"/>
      <c r="N340" s="17"/>
    </row>
    <row r="341" spans="1:14" x14ac:dyDescent="0.25">
      <c r="A341" s="18"/>
      <c r="B341" s="15"/>
      <c r="C341" s="19">
        <f t="shared" si="5"/>
        <v>0</v>
      </c>
      <c r="D341" s="10" t="s">
        <v>17</v>
      </c>
      <c r="E341" s="16"/>
      <c r="F341" s="17"/>
      <c r="G341" s="17"/>
      <c r="H341" s="17"/>
      <c r="I341" s="17"/>
      <c r="J341" s="17"/>
      <c r="K341" s="17"/>
      <c r="L341" s="17"/>
      <c r="M341" s="17"/>
      <c r="N341" s="17"/>
    </row>
    <row r="342" spans="1:14" x14ac:dyDescent="0.25">
      <c r="A342" s="18"/>
      <c r="B342" s="15"/>
      <c r="C342" s="19">
        <f t="shared" si="5"/>
        <v>0</v>
      </c>
      <c r="D342" s="10" t="s">
        <v>17</v>
      </c>
      <c r="E342" s="16"/>
      <c r="F342" s="17"/>
      <c r="G342" s="17"/>
      <c r="H342" s="17"/>
      <c r="I342" s="17"/>
      <c r="J342" s="17"/>
      <c r="K342" s="17"/>
      <c r="L342" s="17"/>
      <c r="M342" s="17"/>
      <c r="N342" s="17"/>
    </row>
    <row r="343" spans="1:14" x14ac:dyDescent="0.25">
      <c r="A343" s="18"/>
      <c r="B343" s="15"/>
      <c r="C343" s="19">
        <f t="shared" si="5"/>
        <v>0</v>
      </c>
      <c r="D343" s="10" t="s">
        <v>17</v>
      </c>
      <c r="E343" s="16"/>
      <c r="F343" s="17"/>
      <c r="G343" s="17"/>
      <c r="H343" s="17"/>
      <c r="I343" s="17"/>
      <c r="J343" s="17"/>
      <c r="K343" s="17"/>
      <c r="L343" s="17"/>
      <c r="M343" s="17"/>
      <c r="N343" s="17"/>
    </row>
    <row r="344" spans="1:14" x14ac:dyDescent="0.25">
      <c r="A344" s="18"/>
      <c r="B344" s="15"/>
      <c r="C344" s="19">
        <f t="shared" si="5"/>
        <v>0</v>
      </c>
      <c r="D344" s="10" t="s">
        <v>17</v>
      </c>
      <c r="E344" s="16"/>
      <c r="F344" s="17"/>
      <c r="G344" s="17"/>
      <c r="H344" s="17"/>
      <c r="I344" s="17"/>
      <c r="J344" s="17"/>
      <c r="K344" s="17"/>
      <c r="L344" s="17"/>
      <c r="M344" s="17"/>
      <c r="N344" s="17"/>
    </row>
    <row r="345" spans="1:14" x14ac:dyDescent="0.25">
      <c r="A345" s="18"/>
      <c r="B345" s="15"/>
      <c r="C345" s="19">
        <f t="shared" si="5"/>
        <v>0</v>
      </c>
      <c r="D345" s="10" t="s">
        <v>17</v>
      </c>
      <c r="E345" s="16"/>
      <c r="F345" s="17"/>
      <c r="G345" s="17"/>
      <c r="H345" s="17"/>
      <c r="I345" s="17"/>
      <c r="J345" s="17"/>
      <c r="K345" s="17"/>
      <c r="L345" s="17"/>
      <c r="M345" s="17"/>
      <c r="N345" s="17"/>
    </row>
    <row r="346" spans="1:14" x14ac:dyDescent="0.25">
      <c r="A346" s="18"/>
      <c r="B346" s="15"/>
      <c r="C346" s="19">
        <f t="shared" si="5"/>
        <v>0</v>
      </c>
      <c r="D346" s="10" t="s">
        <v>17</v>
      </c>
      <c r="E346" s="16"/>
      <c r="F346" s="17"/>
      <c r="G346" s="17"/>
      <c r="H346" s="17"/>
      <c r="I346" s="17"/>
      <c r="J346" s="17"/>
      <c r="K346" s="17"/>
      <c r="L346" s="17"/>
      <c r="M346" s="17"/>
      <c r="N346" s="17"/>
    </row>
    <row r="347" spans="1:14" x14ac:dyDescent="0.25">
      <c r="A347" s="18"/>
      <c r="B347" s="15"/>
      <c r="C347" s="19">
        <f t="shared" si="5"/>
        <v>0</v>
      </c>
      <c r="D347" s="10" t="s">
        <v>17</v>
      </c>
      <c r="E347" s="16"/>
      <c r="F347" s="17"/>
      <c r="G347" s="17"/>
      <c r="H347" s="17"/>
      <c r="I347" s="17"/>
      <c r="J347" s="17"/>
      <c r="K347" s="17"/>
      <c r="L347" s="17"/>
      <c r="M347" s="17"/>
      <c r="N347" s="17"/>
    </row>
    <row r="348" spans="1:14" x14ac:dyDescent="0.25">
      <c r="A348" s="18"/>
      <c r="B348" s="15"/>
      <c r="C348" s="19">
        <f t="shared" si="5"/>
        <v>0</v>
      </c>
      <c r="D348" s="10" t="s">
        <v>17</v>
      </c>
      <c r="E348" s="16"/>
      <c r="F348" s="17"/>
      <c r="G348" s="17"/>
      <c r="H348" s="17"/>
      <c r="I348" s="17"/>
      <c r="J348" s="17"/>
      <c r="K348" s="17"/>
      <c r="L348" s="17"/>
      <c r="M348" s="17"/>
      <c r="N348" s="17"/>
    </row>
    <row r="349" spans="1:14" x14ac:dyDescent="0.25">
      <c r="A349" s="18"/>
      <c r="B349" s="15"/>
      <c r="C349" s="19">
        <f t="shared" si="5"/>
        <v>0</v>
      </c>
      <c r="D349" s="10" t="s">
        <v>17</v>
      </c>
      <c r="E349" s="16"/>
      <c r="F349" s="17"/>
      <c r="G349" s="17"/>
      <c r="H349" s="17"/>
      <c r="I349" s="17"/>
      <c r="J349" s="17"/>
      <c r="K349" s="17"/>
      <c r="L349" s="17"/>
      <c r="M349" s="17"/>
      <c r="N349" s="17"/>
    </row>
    <row r="350" spans="1:14" x14ac:dyDescent="0.25">
      <c r="A350" s="18"/>
      <c r="B350" s="15"/>
      <c r="C350" s="19">
        <f t="shared" si="5"/>
        <v>0</v>
      </c>
      <c r="D350" s="10" t="s">
        <v>17</v>
      </c>
      <c r="E350" s="16"/>
      <c r="F350" s="17"/>
      <c r="G350" s="17"/>
      <c r="H350" s="17"/>
      <c r="I350" s="17"/>
      <c r="J350" s="17"/>
      <c r="K350" s="17"/>
      <c r="L350" s="17"/>
      <c r="M350" s="17"/>
      <c r="N350" s="17"/>
    </row>
    <row r="351" spans="1:14" x14ac:dyDescent="0.25">
      <c r="A351" s="18"/>
      <c r="B351" s="15"/>
      <c r="C351" s="19">
        <f t="shared" si="5"/>
        <v>0</v>
      </c>
      <c r="D351" s="10" t="s">
        <v>17</v>
      </c>
      <c r="E351" s="16"/>
      <c r="F351" s="17"/>
      <c r="G351" s="17"/>
      <c r="H351" s="17"/>
      <c r="I351" s="17"/>
      <c r="J351" s="17"/>
      <c r="K351" s="17"/>
      <c r="L351" s="17"/>
      <c r="M351" s="17"/>
      <c r="N351" s="17"/>
    </row>
    <row r="352" spans="1:14" x14ac:dyDescent="0.25">
      <c r="A352" s="18"/>
      <c r="B352" s="15"/>
      <c r="C352" s="19">
        <f t="shared" si="5"/>
        <v>0</v>
      </c>
      <c r="D352" s="10" t="s">
        <v>17</v>
      </c>
      <c r="E352" s="16"/>
      <c r="F352" s="17"/>
      <c r="G352" s="17"/>
      <c r="H352" s="17"/>
      <c r="I352" s="17"/>
      <c r="J352" s="17"/>
      <c r="K352" s="17"/>
      <c r="L352" s="17"/>
      <c r="M352" s="17"/>
      <c r="N352" s="17"/>
    </row>
    <row r="353" spans="1:14" x14ac:dyDescent="0.25">
      <c r="A353" s="18"/>
      <c r="B353" s="15"/>
      <c r="C353" s="19">
        <f t="shared" si="5"/>
        <v>0</v>
      </c>
      <c r="D353" s="10" t="s">
        <v>17</v>
      </c>
      <c r="E353" s="16"/>
      <c r="F353" s="17"/>
      <c r="G353" s="17"/>
      <c r="H353" s="17"/>
      <c r="I353" s="17"/>
      <c r="J353" s="17"/>
      <c r="K353" s="17"/>
      <c r="L353" s="17"/>
      <c r="M353" s="17"/>
      <c r="N353" s="17"/>
    </row>
    <row r="354" spans="1:14" x14ac:dyDescent="0.25">
      <c r="A354" s="18"/>
      <c r="B354" s="15"/>
      <c r="C354" s="19">
        <f t="shared" si="5"/>
        <v>0</v>
      </c>
      <c r="D354" s="10" t="s">
        <v>17</v>
      </c>
      <c r="E354" s="16"/>
      <c r="F354" s="17"/>
      <c r="G354" s="17"/>
      <c r="H354" s="17"/>
      <c r="I354" s="17"/>
      <c r="J354" s="17"/>
      <c r="K354" s="17"/>
      <c r="L354" s="17"/>
      <c r="M354" s="17"/>
      <c r="N354" s="17"/>
    </row>
    <row r="355" spans="1:14" x14ac:dyDescent="0.25">
      <c r="A355" s="18"/>
      <c r="B355" s="15"/>
      <c r="C355" s="19">
        <f t="shared" si="5"/>
        <v>0</v>
      </c>
      <c r="D355" s="10" t="s">
        <v>17</v>
      </c>
      <c r="E355" s="16"/>
      <c r="F355" s="17"/>
      <c r="G355" s="17"/>
      <c r="H355" s="17"/>
      <c r="I355" s="17"/>
      <c r="J355" s="17"/>
      <c r="K355" s="17"/>
      <c r="L355" s="17"/>
      <c r="M355" s="17"/>
      <c r="N355" s="17"/>
    </row>
    <row r="356" spans="1:14" x14ac:dyDescent="0.25">
      <c r="A356" s="18"/>
      <c r="B356" s="15"/>
      <c r="C356" s="19">
        <f t="shared" si="5"/>
        <v>0</v>
      </c>
      <c r="D356" s="10" t="s">
        <v>17</v>
      </c>
      <c r="E356" s="16"/>
      <c r="F356" s="17"/>
      <c r="G356" s="17"/>
      <c r="H356" s="17"/>
      <c r="I356" s="17"/>
      <c r="J356" s="17"/>
      <c r="K356" s="17"/>
      <c r="L356" s="17"/>
      <c r="M356" s="17"/>
      <c r="N356" s="17"/>
    </row>
    <row r="357" spans="1:14" x14ac:dyDescent="0.25">
      <c r="A357" s="18"/>
      <c r="B357" s="15"/>
      <c r="C357" s="19">
        <f t="shared" si="5"/>
        <v>0</v>
      </c>
      <c r="D357" s="10" t="s">
        <v>17</v>
      </c>
      <c r="E357" s="16"/>
      <c r="F357" s="17"/>
      <c r="G357" s="17"/>
      <c r="H357" s="17"/>
      <c r="I357" s="17"/>
      <c r="J357" s="17"/>
      <c r="K357" s="17"/>
      <c r="L357" s="17"/>
      <c r="M357" s="17"/>
      <c r="N357" s="17"/>
    </row>
    <row r="358" spans="1:14" x14ac:dyDescent="0.25">
      <c r="A358" s="18"/>
      <c r="B358" s="15"/>
      <c r="C358" s="19">
        <f t="shared" si="5"/>
        <v>0</v>
      </c>
      <c r="D358" s="10" t="s">
        <v>17</v>
      </c>
      <c r="E358" s="16"/>
      <c r="F358" s="17"/>
      <c r="G358" s="17"/>
      <c r="H358" s="17"/>
      <c r="I358" s="17"/>
      <c r="J358" s="17"/>
      <c r="K358" s="17"/>
      <c r="L358" s="17"/>
      <c r="M358" s="17"/>
      <c r="N358" s="17"/>
    </row>
    <row r="359" spans="1:14" x14ac:dyDescent="0.25">
      <c r="A359" s="18"/>
      <c r="B359" s="15"/>
      <c r="C359" s="19">
        <f t="shared" si="5"/>
        <v>0</v>
      </c>
      <c r="D359" s="10" t="s">
        <v>17</v>
      </c>
      <c r="E359" s="16"/>
      <c r="F359" s="17"/>
      <c r="G359" s="17"/>
      <c r="H359" s="17"/>
      <c r="I359" s="17"/>
      <c r="J359" s="17"/>
      <c r="K359" s="17"/>
      <c r="L359" s="17"/>
      <c r="M359" s="17"/>
      <c r="N359" s="17"/>
    </row>
    <row r="360" spans="1:14" x14ac:dyDescent="0.25">
      <c r="A360" s="18"/>
      <c r="B360" s="15"/>
      <c r="C360" s="19">
        <f t="shared" si="5"/>
        <v>0</v>
      </c>
      <c r="D360" s="10" t="s">
        <v>17</v>
      </c>
      <c r="E360" s="16"/>
      <c r="F360" s="17"/>
      <c r="G360" s="17"/>
      <c r="H360" s="17"/>
      <c r="I360" s="17"/>
      <c r="J360" s="17"/>
      <c r="K360" s="17"/>
      <c r="L360" s="17"/>
      <c r="M360" s="17"/>
      <c r="N360" s="17"/>
    </row>
    <row r="361" spans="1:14" x14ac:dyDescent="0.25">
      <c r="A361" s="18"/>
      <c r="B361" s="15"/>
      <c r="C361" s="19">
        <f t="shared" si="5"/>
        <v>0</v>
      </c>
      <c r="D361" s="10" t="s">
        <v>17</v>
      </c>
      <c r="E361" s="16"/>
      <c r="F361" s="17"/>
      <c r="G361" s="17"/>
      <c r="H361" s="17"/>
      <c r="I361" s="17"/>
      <c r="J361" s="17"/>
      <c r="K361" s="17"/>
      <c r="L361" s="17"/>
      <c r="M361" s="17"/>
      <c r="N361" s="17"/>
    </row>
    <row r="362" spans="1:14" x14ac:dyDescent="0.25">
      <c r="A362" s="18"/>
      <c r="B362" s="15"/>
      <c r="C362" s="19">
        <f t="shared" si="5"/>
        <v>0</v>
      </c>
      <c r="D362" s="10" t="s">
        <v>17</v>
      </c>
      <c r="E362" s="16"/>
      <c r="F362" s="17"/>
      <c r="G362" s="17"/>
      <c r="H362" s="17"/>
      <c r="I362" s="17"/>
      <c r="J362" s="17"/>
      <c r="K362" s="17"/>
      <c r="L362" s="17"/>
      <c r="M362" s="17"/>
      <c r="N362" s="17"/>
    </row>
    <row r="363" spans="1:14" x14ac:dyDescent="0.25">
      <c r="A363" s="18"/>
      <c r="B363" s="15"/>
      <c r="C363" s="19">
        <f t="shared" si="5"/>
        <v>0</v>
      </c>
      <c r="D363" s="10" t="s">
        <v>17</v>
      </c>
      <c r="E363" s="16"/>
      <c r="F363" s="17"/>
      <c r="G363" s="17"/>
      <c r="H363" s="17"/>
      <c r="I363" s="17"/>
      <c r="J363" s="17"/>
      <c r="K363" s="17"/>
      <c r="L363" s="17"/>
      <c r="M363" s="17"/>
      <c r="N363" s="17"/>
    </row>
    <row r="364" spans="1:14" x14ac:dyDescent="0.25">
      <c r="A364" s="18"/>
      <c r="B364" s="15"/>
      <c r="C364" s="19">
        <f t="shared" si="5"/>
        <v>0</v>
      </c>
      <c r="D364" s="10" t="s">
        <v>17</v>
      </c>
      <c r="E364" s="16"/>
      <c r="F364" s="17"/>
      <c r="G364" s="17"/>
      <c r="H364" s="17"/>
      <c r="I364" s="17"/>
      <c r="J364" s="17"/>
      <c r="K364" s="17"/>
      <c r="L364" s="17"/>
      <c r="M364" s="17"/>
      <c r="N364" s="17"/>
    </row>
    <row r="365" spans="1:14" x14ac:dyDescent="0.25">
      <c r="A365" s="18"/>
      <c r="B365" s="15"/>
      <c r="C365" s="19">
        <f t="shared" si="5"/>
        <v>0</v>
      </c>
      <c r="D365" s="10" t="s">
        <v>17</v>
      </c>
      <c r="E365" s="16"/>
      <c r="F365" s="17"/>
      <c r="G365" s="17"/>
      <c r="H365" s="17"/>
      <c r="I365" s="17"/>
      <c r="J365" s="17"/>
      <c r="K365" s="17"/>
      <c r="L365" s="17"/>
      <c r="M365" s="17"/>
      <c r="N365" s="17"/>
    </row>
    <row r="366" spans="1:14" x14ac:dyDescent="0.25">
      <c r="A366" s="18"/>
      <c r="B366" s="15"/>
      <c r="C366" s="19">
        <f t="shared" si="5"/>
        <v>0</v>
      </c>
      <c r="D366" s="10" t="s">
        <v>17</v>
      </c>
      <c r="E366" s="16"/>
      <c r="F366" s="17"/>
      <c r="G366" s="17"/>
      <c r="H366" s="17"/>
      <c r="I366" s="17"/>
      <c r="J366" s="17"/>
      <c r="K366" s="17"/>
      <c r="L366" s="17"/>
      <c r="M366" s="17"/>
      <c r="N366" s="17"/>
    </row>
    <row r="367" spans="1:14" x14ac:dyDescent="0.25">
      <c r="A367" s="18"/>
      <c r="B367" s="15"/>
      <c r="C367" s="19">
        <f t="shared" si="5"/>
        <v>0</v>
      </c>
      <c r="D367" s="10" t="s">
        <v>17</v>
      </c>
      <c r="E367" s="16"/>
      <c r="F367" s="17"/>
      <c r="G367" s="17"/>
      <c r="H367" s="17"/>
      <c r="I367" s="17"/>
      <c r="J367" s="17"/>
      <c r="K367" s="17"/>
      <c r="L367" s="17"/>
      <c r="M367" s="17"/>
      <c r="N367" s="17"/>
    </row>
    <row r="368" spans="1:14" x14ac:dyDescent="0.25">
      <c r="A368" s="18"/>
      <c r="B368" s="15"/>
      <c r="C368" s="19">
        <f t="shared" si="5"/>
        <v>0</v>
      </c>
      <c r="D368" s="10" t="s">
        <v>17</v>
      </c>
      <c r="E368" s="16"/>
      <c r="F368" s="17"/>
      <c r="G368" s="17"/>
      <c r="H368" s="17"/>
      <c r="I368" s="17"/>
      <c r="J368" s="17"/>
      <c r="K368" s="17"/>
      <c r="L368" s="17"/>
      <c r="M368" s="17"/>
      <c r="N368" s="17"/>
    </row>
    <row r="369" spans="1:14" x14ac:dyDescent="0.25">
      <c r="A369" s="18"/>
      <c r="B369" s="15"/>
      <c r="C369" s="19">
        <f t="shared" si="5"/>
        <v>0</v>
      </c>
      <c r="D369" s="10" t="s">
        <v>17</v>
      </c>
      <c r="E369" s="16"/>
      <c r="F369" s="17"/>
      <c r="G369" s="17"/>
      <c r="H369" s="17"/>
      <c r="I369" s="17"/>
      <c r="J369" s="17"/>
      <c r="K369" s="17"/>
      <c r="L369" s="17"/>
      <c r="M369" s="17"/>
      <c r="N369" s="17"/>
    </row>
    <row r="370" spans="1:14" x14ac:dyDescent="0.25">
      <c r="A370" s="18"/>
      <c r="B370" s="15"/>
      <c r="C370" s="19">
        <f t="shared" si="5"/>
        <v>0</v>
      </c>
      <c r="D370" s="10" t="s">
        <v>17</v>
      </c>
      <c r="E370" s="16"/>
      <c r="F370" s="17"/>
      <c r="G370" s="17"/>
      <c r="H370" s="17"/>
      <c r="I370" s="17"/>
      <c r="J370" s="17"/>
      <c r="K370" s="17"/>
      <c r="L370" s="17"/>
      <c r="M370" s="17"/>
      <c r="N370" s="17"/>
    </row>
    <row r="371" spans="1:14" x14ac:dyDescent="0.25">
      <c r="A371" s="18"/>
      <c r="B371" s="15"/>
      <c r="C371" s="19">
        <f t="shared" si="5"/>
        <v>0</v>
      </c>
      <c r="D371" s="10" t="s">
        <v>17</v>
      </c>
      <c r="E371" s="16"/>
      <c r="F371" s="17"/>
      <c r="G371" s="17"/>
      <c r="H371" s="17"/>
      <c r="I371" s="17"/>
      <c r="J371" s="17"/>
      <c r="K371" s="17"/>
      <c r="L371" s="17"/>
      <c r="M371" s="17"/>
      <c r="N371" s="17"/>
    </row>
    <row r="372" spans="1:14" x14ac:dyDescent="0.25">
      <c r="A372" s="18"/>
      <c r="B372" s="15"/>
      <c r="C372" s="19">
        <f t="shared" si="5"/>
        <v>0</v>
      </c>
      <c r="D372" s="10" t="s">
        <v>17</v>
      </c>
      <c r="E372" s="16"/>
      <c r="F372" s="17"/>
      <c r="G372" s="17"/>
      <c r="H372" s="17"/>
      <c r="I372" s="17"/>
      <c r="J372" s="17"/>
      <c r="K372" s="17"/>
      <c r="L372" s="17"/>
      <c r="M372" s="17"/>
      <c r="N372" s="17"/>
    </row>
    <row r="373" spans="1:14" x14ac:dyDescent="0.25">
      <c r="A373" s="18"/>
      <c r="B373" s="15"/>
      <c r="C373" s="19">
        <f t="shared" si="5"/>
        <v>0</v>
      </c>
      <c r="D373" s="10" t="s">
        <v>17</v>
      </c>
      <c r="E373" s="16"/>
      <c r="F373" s="17"/>
      <c r="G373" s="17"/>
      <c r="H373" s="17"/>
      <c r="I373" s="17"/>
      <c r="J373" s="17"/>
      <c r="K373" s="17"/>
      <c r="L373" s="17"/>
      <c r="M373" s="17"/>
      <c r="N373" s="17"/>
    </row>
    <row r="374" spans="1:14" x14ac:dyDescent="0.25">
      <c r="A374" s="18"/>
      <c r="B374" s="15"/>
      <c r="C374" s="19">
        <f t="shared" si="5"/>
        <v>0</v>
      </c>
      <c r="D374" s="10" t="s">
        <v>17</v>
      </c>
      <c r="E374" s="16"/>
      <c r="F374" s="17"/>
      <c r="G374" s="17"/>
      <c r="H374" s="17"/>
      <c r="I374" s="17"/>
      <c r="J374" s="17"/>
      <c r="K374" s="17"/>
      <c r="L374" s="17"/>
      <c r="M374" s="17"/>
      <c r="N374" s="17"/>
    </row>
    <row r="375" spans="1:14" x14ac:dyDescent="0.25">
      <c r="A375" s="18"/>
      <c r="B375" s="15"/>
      <c r="C375" s="19">
        <f t="shared" si="5"/>
        <v>0</v>
      </c>
      <c r="D375" s="10" t="s">
        <v>17</v>
      </c>
      <c r="E375" s="16"/>
      <c r="F375" s="17"/>
      <c r="G375" s="17"/>
      <c r="H375" s="17"/>
      <c r="I375" s="17"/>
      <c r="J375" s="17"/>
      <c r="K375" s="17"/>
      <c r="L375" s="17"/>
      <c r="M375" s="17"/>
      <c r="N375" s="17"/>
    </row>
    <row r="376" spans="1:14" x14ac:dyDescent="0.25">
      <c r="A376" s="18"/>
      <c r="B376" s="15"/>
      <c r="C376" s="19">
        <f t="shared" si="5"/>
        <v>0</v>
      </c>
      <c r="D376" s="10" t="s">
        <v>17</v>
      </c>
      <c r="E376" s="16"/>
      <c r="F376" s="17"/>
      <c r="G376" s="17"/>
      <c r="H376" s="17"/>
      <c r="I376" s="17"/>
      <c r="J376" s="17"/>
      <c r="K376" s="17"/>
      <c r="L376" s="17"/>
      <c r="M376" s="17"/>
      <c r="N376" s="17"/>
    </row>
    <row r="377" spans="1:14" x14ac:dyDescent="0.25">
      <c r="A377" s="18"/>
      <c r="B377" s="15"/>
      <c r="C377" s="19">
        <f t="shared" si="5"/>
        <v>0</v>
      </c>
      <c r="D377" s="10" t="s">
        <v>17</v>
      </c>
      <c r="E377" s="16"/>
      <c r="F377" s="17"/>
      <c r="G377" s="17"/>
      <c r="H377" s="17"/>
      <c r="I377" s="17"/>
      <c r="J377" s="17"/>
      <c r="K377" s="17"/>
      <c r="L377" s="17"/>
      <c r="M377" s="17"/>
      <c r="N377" s="17"/>
    </row>
    <row r="378" spans="1:14" x14ac:dyDescent="0.25">
      <c r="A378" s="18"/>
      <c r="B378" s="15"/>
      <c r="C378" s="19">
        <f t="shared" si="5"/>
        <v>0</v>
      </c>
      <c r="D378" s="10" t="s">
        <v>17</v>
      </c>
      <c r="E378" s="16"/>
      <c r="F378" s="17"/>
      <c r="G378" s="17"/>
      <c r="H378" s="17"/>
      <c r="I378" s="17"/>
      <c r="J378" s="17"/>
      <c r="K378" s="17"/>
      <c r="L378" s="17"/>
      <c r="M378" s="17"/>
      <c r="N378" s="17"/>
    </row>
    <row r="379" spans="1:14" x14ac:dyDescent="0.25">
      <c r="A379" s="18"/>
      <c r="B379" s="15"/>
      <c r="C379" s="19">
        <f t="shared" si="5"/>
        <v>0</v>
      </c>
      <c r="D379" s="10" t="s">
        <v>17</v>
      </c>
      <c r="E379" s="16"/>
      <c r="F379" s="17"/>
      <c r="G379" s="17"/>
      <c r="H379" s="17"/>
      <c r="I379" s="17"/>
      <c r="J379" s="17"/>
      <c r="K379" s="17"/>
      <c r="L379" s="17"/>
      <c r="M379" s="17"/>
      <c r="N379" s="17"/>
    </row>
    <row r="380" spans="1:14" x14ac:dyDescent="0.25">
      <c r="A380" s="18"/>
      <c r="B380" s="15"/>
      <c r="C380" s="19">
        <f t="shared" si="5"/>
        <v>0</v>
      </c>
      <c r="D380" s="10" t="s">
        <v>17</v>
      </c>
      <c r="E380" s="16"/>
      <c r="F380" s="17"/>
      <c r="G380" s="17"/>
      <c r="H380" s="17"/>
      <c r="I380" s="17"/>
      <c r="J380" s="17"/>
      <c r="K380" s="17"/>
      <c r="L380" s="17"/>
      <c r="M380" s="17"/>
      <c r="N380" s="17"/>
    </row>
    <row r="381" spans="1:14" x14ac:dyDescent="0.25">
      <c r="A381" s="18"/>
      <c r="B381" s="15"/>
      <c r="C381" s="19">
        <f t="shared" si="5"/>
        <v>0</v>
      </c>
      <c r="D381" s="10" t="s">
        <v>17</v>
      </c>
      <c r="E381" s="16"/>
      <c r="F381" s="17"/>
      <c r="G381" s="17"/>
      <c r="H381" s="17"/>
      <c r="I381" s="17"/>
      <c r="J381" s="17"/>
      <c r="K381" s="17"/>
      <c r="L381" s="17"/>
      <c r="M381" s="17"/>
      <c r="N381" s="17"/>
    </row>
    <row r="382" spans="1:14" x14ac:dyDescent="0.25">
      <c r="A382" s="18"/>
      <c r="B382" s="15"/>
      <c r="C382" s="19">
        <f t="shared" si="5"/>
        <v>0</v>
      </c>
      <c r="D382" s="10" t="s">
        <v>17</v>
      </c>
      <c r="E382" s="16"/>
      <c r="F382" s="17"/>
      <c r="G382" s="17"/>
      <c r="H382" s="17"/>
      <c r="I382" s="17"/>
      <c r="J382" s="17"/>
      <c r="K382" s="17"/>
      <c r="L382" s="17"/>
      <c r="M382" s="17"/>
      <c r="N382" s="17"/>
    </row>
    <row r="383" spans="1:14" x14ac:dyDescent="0.25">
      <c r="A383" s="18"/>
      <c r="B383" s="15"/>
      <c r="C383" s="19">
        <f t="shared" si="5"/>
        <v>0</v>
      </c>
      <c r="D383" s="10" t="s">
        <v>17</v>
      </c>
      <c r="E383" s="16"/>
      <c r="F383" s="17"/>
      <c r="G383" s="17"/>
      <c r="H383" s="17"/>
      <c r="I383" s="17"/>
      <c r="J383" s="17"/>
      <c r="K383" s="17"/>
      <c r="L383" s="17"/>
      <c r="M383" s="17"/>
      <c r="N383" s="17"/>
    </row>
    <row r="384" spans="1:14" x14ac:dyDescent="0.25">
      <c r="A384" s="18"/>
      <c r="B384" s="15"/>
      <c r="C384" s="19">
        <f t="shared" si="5"/>
        <v>0</v>
      </c>
      <c r="D384" s="10" t="s">
        <v>17</v>
      </c>
      <c r="E384" s="16"/>
      <c r="F384" s="17"/>
      <c r="G384" s="17"/>
      <c r="H384" s="17"/>
      <c r="I384" s="17"/>
      <c r="J384" s="17"/>
      <c r="K384" s="17"/>
      <c r="L384" s="17"/>
      <c r="M384" s="17"/>
      <c r="N384" s="17"/>
    </row>
    <row r="385" spans="1:14" x14ac:dyDescent="0.25">
      <c r="A385" s="18"/>
      <c r="B385" s="15"/>
      <c r="C385" s="19">
        <f t="shared" si="5"/>
        <v>0</v>
      </c>
      <c r="D385" s="10" t="s">
        <v>17</v>
      </c>
      <c r="E385" s="16"/>
      <c r="F385" s="17"/>
      <c r="G385" s="17"/>
      <c r="H385" s="17"/>
      <c r="I385" s="17"/>
      <c r="J385" s="17"/>
      <c r="K385" s="17"/>
      <c r="L385" s="17"/>
      <c r="M385" s="17"/>
      <c r="N385" s="17"/>
    </row>
    <row r="386" spans="1:14" x14ac:dyDescent="0.25">
      <c r="A386" s="18"/>
      <c r="B386" s="15"/>
      <c r="C386" s="19">
        <f t="shared" si="5"/>
        <v>0</v>
      </c>
      <c r="D386" s="10" t="s">
        <v>17</v>
      </c>
      <c r="E386" s="16"/>
      <c r="F386" s="17"/>
      <c r="G386" s="17"/>
      <c r="H386" s="17"/>
      <c r="I386" s="17"/>
      <c r="J386" s="17"/>
      <c r="K386" s="17"/>
      <c r="L386" s="17"/>
      <c r="M386" s="17"/>
      <c r="N386" s="17"/>
    </row>
    <row r="387" spans="1:14" x14ac:dyDescent="0.25">
      <c r="A387" s="18"/>
      <c r="B387" s="15"/>
      <c r="C387" s="19">
        <f t="shared" ref="C387:C450" si="6">IFERROR(SUMPRODUCT($E$2:$N$2,E387:N387)/SUM($E$2:$N$2),"")</f>
        <v>0</v>
      </c>
      <c r="D387" s="10" t="s">
        <v>17</v>
      </c>
      <c r="E387" s="16"/>
      <c r="F387" s="17"/>
      <c r="G387" s="17"/>
      <c r="H387" s="17"/>
      <c r="I387" s="17"/>
      <c r="J387" s="17"/>
      <c r="K387" s="17"/>
      <c r="L387" s="17"/>
      <c r="M387" s="17"/>
      <c r="N387" s="17"/>
    </row>
    <row r="388" spans="1:14" x14ac:dyDescent="0.25">
      <c r="A388" s="18"/>
      <c r="B388" s="15"/>
      <c r="C388" s="19">
        <f t="shared" si="6"/>
        <v>0</v>
      </c>
      <c r="D388" s="10" t="s">
        <v>17</v>
      </c>
      <c r="E388" s="16"/>
      <c r="F388" s="17"/>
      <c r="G388" s="17"/>
      <c r="H388" s="17"/>
      <c r="I388" s="17"/>
      <c r="J388" s="17"/>
      <c r="K388" s="17"/>
      <c r="L388" s="17"/>
      <c r="M388" s="17"/>
      <c r="N388" s="17"/>
    </row>
    <row r="389" spans="1:14" x14ac:dyDescent="0.25">
      <c r="A389" s="18"/>
      <c r="B389" s="15"/>
      <c r="C389" s="19">
        <f t="shared" si="6"/>
        <v>0</v>
      </c>
      <c r="D389" s="10" t="s">
        <v>17</v>
      </c>
      <c r="E389" s="16"/>
      <c r="F389" s="17"/>
      <c r="G389" s="17"/>
      <c r="H389" s="17"/>
      <c r="I389" s="17"/>
      <c r="J389" s="17"/>
      <c r="K389" s="17"/>
      <c r="L389" s="17"/>
      <c r="M389" s="17"/>
      <c r="N389" s="17"/>
    </row>
    <row r="390" spans="1:14" x14ac:dyDescent="0.25">
      <c r="A390" s="18"/>
      <c r="B390" s="15"/>
      <c r="C390" s="19">
        <f t="shared" si="6"/>
        <v>0</v>
      </c>
      <c r="D390" s="10" t="s">
        <v>17</v>
      </c>
      <c r="E390" s="16"/>
      <c r="F390" s="17"/>
      <c r="G390" s="17"/>
      <c r="H390" s="17"/>
      <c r="I390" s="17"/>
      <c r="J390" s="17"/>
      <c r="K390" s="17"/>
      <c r="L390" s="17"/>
      <c r="M390" s="17"/>
      <c r="N390" s="17"/>
    </row>
    <row r="391" spans="1:14" x14ac:dyDescent="0.25">
      <c r="A391" s="18"/>
      <c r="B391" s="15"/>
      <c r="C391" s="19">
        <f t="shared" si="6"/>
        <v>0</v>
      </c>
      <c r="D391" s="10" t="s">
        <v>17</v>
      </c>
      <c r="E391" s="16"/>
      <c r="F391" s="17"/>
      <c r="G391" s="17"/>
      <c r="H391" s="17"/>
      <c r="I391" s="17"/>
      <c r="J391" s="17"/>
      <c r="K391" s="17"/>
      <c r="L391" s="17"/>
      <c r="M391" s="17"/>
      <c r="N391" s="17"/>
    </row>
    <row r="392" spans="1:14" x14ac:dyDescent="0.25">
      <c r="A392" s="18"/>
      <c r="B392" s="15"/>
      <c r="C392" s="19">
        <f t="shared" si="6"/>
        <v>0</v>
      </c>
      <c r="D392" s="10" t="s">
        <v>17</v>
      </c>
      <c r="E392" s="16"/>
      <c r="F392" s="17"/>
      <c r="G392" s="17"/>
      <c r="H392" s="17"/>
      <c r="I392" s="17"/>
      <c r="J392" s="17"/>
      <c r="K392" s="17"/>
      <c r="L392" s="17"/>
      <c r="M392" s="17"/>
      <c r="N392" s="17"/>
    </row>
    <row r="393" spans="1:14" x14ac:dyDescent="0.25">
      <c r="A393" s="18"/>
      <c r="B393" s="15"/>
      <c r="C393" s="19">
        <f t="shared" si="6"/>
        <v>0</v>
      </c>
      <c r="D393" s="10" t="s">
        <v>17</v>
      </c>
      <c r="E393" s="16"/>
      <c r="F393" s="17"/>
      <c r="G393" s="17"/>
      <c r="H393" s="17"/>
      <c r="I393" s="17"/>
      <c r="J393" s="17"/>
      <c r="K393" s="17"/>
      <c r="L393" s="17"/>
      <c r="M393" s="17"/>
      <c r="N393" s="17"/>
    </row>
    <row r="394" spans="1:14" x14ac:dyDescent="0.25">
      <c r="A394" s="18"/>
      <c r="B394" s="15"/>
      <c r="C394" s="19">
        <f t="shared" si="6"/>
        <v>0</v>
      </c>
      <c r="D394" s="10" t="s">
        <v>17</v>
      </c>
      <c r="E394" s="16"/>
      <c r="F394" s="17"/>
      <c r="G394" s="17"/>
      <c r="H394" s="17"/>
      <c r="I394" s="17"/>
      <c r="J394" s="17"/>
      <c r="K394" s="17"/>
      <c r="L394" s="17"/>
      <c r="M394" s="17"/>
      <c r="N394" s="17"/>
    </row>
    <row r="395" spans="1:14" x14ac:dyDescent="0.25">
      <c r="A395" s="18"/>
      <c r="B395" s="15"/>
      <c r="C395" s="19">
        <f t="shared" si="6"/>
        <v>0</v>
      </c>
      <c r="D395" s="10" t="s">
        <v>17</v>
      </c>
      <c r="E395" s="16"/>
      <c r="F395" s="17"/>
      <c r="G395" s="17"/>
      <c r="H395" s="17"/>
      <c r="I395" s="17"/>
      <c r="J395" s="17"/>
      <c r="K395" s="17"/>
      <c r="L395" s="17"/>
      <c r="M395" s="17"/>
      <c r="N395" s="17"/>
    </row>
    <row r="396" spans="1:14" x14ac:dyDescent="0.25">
      <c r="A396" s="18"/>
      <c r="B396" s="15"/>
      <c r="C396" s="19">
        <f t="shared" si="6"/>
        <v>0</v>
      </c>
      <c r="D396" s="10" t="s">
        <v>17</v>
      </c>
      <c r="E396" s="16"/>
      <c r="F396" s="17"/>
      <c r="G396" s="17"/>
      <c r="H396" s="17"/>
      <c r="I396" s="17"/>
      <c r="J396" s="17"/>
      <c r="K396" s="17"/>
      <c r="L396" s="17"/>
      <c r="M396" s="17"/>
      <c r="N396" s="17"/>
    </row>
    <row r="397" spans="1:14" x14ac:dyDescent="0.25">
      <c r="A397" s="18"/>
      <c r="B397" s="15"/>
      <c r="C397" s="19">
        <f t="shared" si="6"/>
        <v>0</v>
      </c>
      <c r="D397" s="10" t="s">
        <v>17</v>
      </c>
      <c r="E397" s="16"/>
      <c r="F397" s="17"/>
      <c r="G397" s="17"/>
      <c r="H397" s="17"/>
      <c r="I397" s="17"/>
      <c r="J397" s="17"/>
      <c r="K397" s="17"/>
      <c r="L397" s="17"/>
      <c r="M397" s="17"/>
      <c r="N397" s="17"/>
    </row>
    <row r="398" spans="1:14" x14ac:dyDescent="0.25">
      <c r="A398" s="18"/>
      <c r="B398" s="15"/>
      <c r="C398" s="19">
        <f t="shared" si="6"/>
        <v>0</v>
      </c>
      <c r="D398" s="10" t="s">
        <v>17</v>
      </c>
      <c r="E398" s="16"/>
      <c r="F398" s="17"/>
      <c r="G398" s="17"/>
      <c r="H398" s="17"/>
      <c r="I398" s="17"/>
      <c r="J398" s="17"/>
      <c r="K398" s="17"/>
      <c r="L398" s="17"/>
      <c r="M398" s="17"/>
      <c r="N398" s="17"/>
    </row>
    <row r="399" spans="1:14" x14ac:dyDescent="0.25">
      <c r="A399" s="18"/>
      <c r="B399" s="15"/>
      <c r="C399" s="19">
        <f t="shared" si="6"/>
        <v>0</v>
      </c>
      <c r="D399" s="10" t="s">
        <v>17</v>
      </c>
      <c r="E399" s="16"/>
      <c r="F399" s="17"/>
      <c r="G399" s="17"/>
      <c r="H399" s="17"/>
      <c r="I399" s="17"/>
      <c r="J399" s="17"/>
      <c r="K399" s="17"/>
      <c r="L399" s="17"/>
      <c r="M399" s="17"/>
      <c r="N399" s="17"/>
    </row>
    <row r="400" spans="1:14" x14ac:dyDescent="0.25">
      <c r="A400" s="18"/>
      <c r="B400" s="15"/>
      <c r="C400" s="19">
        <f t="shared" si="6"/>
        <v>0</v>
      </c>
      <c r="D400" s="10" t="s">
        <v>17</v>
      </c>
      <c r="E400" s="16"/>
      <c r="F400" s="17"/>
      <c r="G400" s="17"/>
      <c r="H400" s="17"/>
      <c r="I400" s="17"/>
      <c r="J400" s="17"/>
      <c r="K400" s="17"/>
      <c r="L400" s="17"/>
      <c r="M400" s="17"/>
      <c r="N400" s="17"/>
    </row>
    <row r="401" spans="1:14" x14ac:dyDescent="0.25">
      <c r="A401" s="18"/>
      <c r="B401" s="15"/>
      <c r="C401" s="19">
        <f t="shared" si="6"/>
        <v>0</v>
      </c>
      <c r="D401" s="10" t="s">
        <v>17</v>
      </c>
      <c r="E401" s="16"/>
      <c r="F401" s="17"/>
      <c r="G401" s="17"/>
      <c r="H401" s="17"/>
      <c r="I401" s="17"/>
      <c r="J401" s="17"/>
      <c r="K401" s="17"/>
      <c r="L401" s="17"/>
      <c r="M401" s="17"/>
      <c r="N401" s="17"/>
    </row>
    <row r="402" spans="1:14" x14ac:dyDescent="0.25">
      <c r="A402" s="18"/>
      <c r="B402" s="15"/>
      <c r="C402" s="19">
        <f t="shared" si="6"/>
        <v>0</v>
      </c>
      <c r="D402" s="10" t="s">
        <v>17</v>
      </c>
      <c r="E402" s="16"/>
      <c r="F402" s="17"/>
      <c r="G402" s="17"/>
      <c r="H402" s="17"/>
      <c r="I402" s="17"/>
      <c r="J402" s="17"/>
      <c r="K402" s="17"/>
      <c r="L402" s="17"/>
      <c r="M402" s="17"/>
      <c r="N402" s="17"/>
    </row>
    <row r="403" spans="1:14" x14ac:dyDescent="0.25">
      <c r="A403" s="18"/>
      <c r="B403" s="15"/>
      <c r="C403" s="19">
        <f t="shared" si="6"/>
        <v>0</v>
      </c>
      <c r="D403" s="10" t="s">
        <v>17</v>
      </c>
      <c r="E403" s="16"/>
      <c r="F403" s="17"/>
      <c r="G403" s="17"/>
      <c r="H403" s="17"/>
      <c r="I403" s="17"/>
      <c r="J403" s="17"/>
      <c r="K403" s="17"/>
      <c r="L403" s="17"/>
      <c r="M403" s="17"/>
      <c r="N403" s="17"/>
    </row>
    <row r="404" spans="1:14" x14ac:dyDescent="0.25">
      <c r="A404" s="18"/>
      <c r="B404" s="15"/>
      <c r="C404" s="19">
        <f t="shared" si="6"/>
        <v>0</v>
      </c>
      <c r="D404" s="10" t="s">
        <v>17</v>
      </c>
      <c r="E404" s="16"/>
      <c r="F404" s="17"/>
      <c r="G404" s="17"/>
      <c r="H404" s="17"/>
      <c r="I404" s="17"/>
      <c r="J404" s="17"/>
      <c r="K404" s="17"/>
      <c r="L404" s="17"/>
      <c r="M404" s="17"/>
      <c r="N404" s="17"/>
    </row>
    <row r="405" spans="1:14" x14ac:dyDescent="0.25">
      <c r="A405" s="18"/>
      <c r="B405" s="15"/>
      <c r="C405" s="19">
        <f t="shared" si="6"/>
        <v>0</v>
      </c>
      <c r="D405" s="10" t="s">
        <v>17</v>
      </c>
      <c r="E405" s="16"/>
      <c r="F405" s="17"/>
      <c r="G405" s="17"/>
      <c r="H405" s="17"/>
      <c r="I405" s="17"/>
      <c r="J405" s="17"/>
      <c r="K405" s="17"/>
      <c r="L405" s="17"/>
      <c r="M405" s="17"/>
      <c r="N405" s="17"/>
    </row>
    <row r="406" spans="1:14" x14ac:dyDescent="0.25">
      <c r="A406" s="18"/>
      <c r="B406" s="15"/>
      <c r="C406" s="19">
        <f t="shared" si="6"/>
        <v>0</v>
      </c>
      <c r="D406" s="10" t="s">
        <v>17</v>
      </c>
      <c r="E406" s="16"/>
      <c r="F406" s="17"/>
      <c r="G406" s="17"/>
      <c r="H406" s="17"/>
      <c r="I406" s="17"/>
      <c r="J406" s="17"/>
      <c r="K406" s="17"/>
      <c r="L406" s="17"/>
      <c r="M406" s="17"/>
      <c r="N406" s="17"/>
    </row>
    <row r="407" spans="1:14" x14ac:dyDescent="0.25">
      <c r="A407" s="18"/>
      <c r="B407" s="15"/>
      <c r="C407" s="19">
        <f t="shared" si="6"/>
        <v>0</v>
      </c>
      <c r="D407" s="10" t="s">
        <v>17</v>
      </c>
      <c r="E407" s="16"/>
      <c r="F407" s="17"/>
      <c r="G407" s="17"/>
      <c r="H407" s="17"/>
      <c r="I407" s="17"/>
      <c r="J407" s="17"/>
      <c r="K407" s="17"/>
      <c r="L407" s="17"/>
      <c r="M407" s="17"/>
      <c r="N407" s="17"/>
    </row>
    <row r="408" spans="1:14" x14ac:dyDescent="0.25">
      <c r="A408" s="18"/>
      <c r="B408" s="15"/>
      <c r="C408" s="19">
        <f t="shared" si="6"/>
        <v>0</v>
      </c>
      <c r="D408" s="10" t="s">
        <v>17</v>
      </c>
      <c r="E408" s="16"/>
      <c r="F408" s="17"/>
      <c r="G408" s="17"/>
      <c r="H408" s="17"/>
      <c r="I408" s="17"/>
      <c r="J408" s="17"/>
      <c r="K408" s="17"/>
      <c r="L408" s="17"/>
      <c r="M408" s="17"/>
      <c r="N408" s="17"/>
    </row>
    <row r="409" spans="1:14" x14ac:dyDescent="0.25">
      <c r="A409" s="18"/>
      <c r="B409" s="15"/>
      <c r="C409" s="19">
        <f t="shared" si="6"/>
        <v>0</v>
      </c>
      <c r="D409" s="10" t="s">
        <v>17</v>
      </c>
      <c r="E409" s="16"/>
      <c r="F409" s="17"/>
      <c r="G409" s="17"/>
      <c r="H409" s="17"/>
      <c r="I409" s="17"/>
      <c r="J409" s="17"/>
      <c r="K409" s="17"/>
      <c r="L409" s="17"/>
      <c r="M409" s="17"/>
      <c r="N409" s="17"/>
    </row>
    <row r="410" spans="1:14" x14ac:dyDescent="0.25">
      <c r="A410" s="18"/>
      <c r="B410" s="15"/>
      <c r="C410" s="19">
        <f t="shared" si="6"/>
        <v>0</v>
      </c>
      <c r="D410" s="10" t="s">
        <v>17</v>
      </c>
      <c r="E410" s="16"/>
      <c r="F410" s="17"/>
      <c r="G410" s="17"/>
      <c r="H410" s="17"/>
      <c r="I410" s="17"/>
      <c r="J410" s="17"/>
      <c r="K410" s="17"/>
      <c r="L410" s="17"/>
      <c r="M410" s="17"/>
      <c r="N410" s="17"/>
    </row>
    <row r="411" spans="1:14" x14ac:dyDescent="0.25">
      <c r="A411" s="18"/>
      <c r="B411" s="15"/>
      <c r="C411" s="19">
        <f t="shared" si="6"/>
        <v>0</v>
      </c>
      <c r="D411" s="10" t="s">
        <v>17</v>
      </c>
      <c r="E411" s="16"/>
      <c r="F411" s="17"/>
      <c r="G411" s="17"/>
      <c r="H411" s="17"/>
      <c r="I411" s="17"/>
      <c r="J411" s="17"/>
      <c r="K411" s="17"/>
      <c r="L411" s="17"/>
      <c r="M411" s="17"/>
      <c r="N411" s="17"/>
    </row>
    <row r="412" spans="1:14" x14ac:dyDescent="0.25">
      <c r="A412" s="18"/>
      <c r="B412" s="15"/>
      <c r="C412" s="19">
        <f t="shared" si="6"/>
        <v>0</v>
      </c>
      <c r="D412" s="10" t="s">
        <v>17</v>
      </c>
      <c r="E412" s="16"/>
      <c r="F412" s="17"/>
      <c r="G412" s="17"/>
      <c r="H412" s="17"/>
      <c r="I412" s="17"/>
      <c r="J412" s="17"/>
      <c r="K412" s="17"/>
      <c r="L412" s="17"/>
      <c r="M412" s="17"/>
      <c r="N412" s="17"/>
    </row>
    <row r="413" spans="1:14" x14ac:dyDescent="0.25">
      <c r="A413" s="18"/>
      <c r="B413" s="15"/>
      <c r="C413" s="19">
        <f t="shared" si="6"/>
        <v>0</v>
      </c>
      <c r="D413" s="10" t="s">
        <v>17</v>
      </c>
      <c r="E413" s="16"/>
      <c r="F413" s="17"/>
      <c r="G413" s="17"/>
      <c r="H413" s="17"/>
      <c r="I413" s="17"/>
      <c r="J413" s="17"/>
      <c r="K413" s="17"/>
      <c r="L413" s="17"/>
      <c r="M413" s="17"/>
      <c r="N413" s="17"/>
    </row>
    <row r="414" spans="1:14" x14ac:dyDescent="0.25">
      <c r="A414" s="18"/>
      <c r="B414" s="15"/>
      <c r="C414" s="19">
        <f t="shared" si="6"/>
        <v>0</v>
      </c>
      <c r="D414" s="10" t="s">
        <v>17</v>
      </c>
      <c r="E414" s="16"/>
      <c r="F414" s="17"/>
      <c r="G414" s="17"/>
      <c r="H414" s="17"/>
      <c r="I414" s="17"/>
      <c r="J414" s="17"/>
      <c r="K414" s="17"/>
      <c r="L414" s="17"/>
      <c r="M414" s="17"/>
      <c r="N414" s="17"/>
    </row>
    <row r="415" spans="1:14" x14ac:dyDescent="0.25">
      <c r="A415" s="18"/>
      <c r="B415" s="15"/>
      <c r="C415" s="19">
        <f t="shared" si="6"/>
        <v>0</v>
      </c>
      <c r="D415" s="10" t="s">
        <v>17</v>
      </c>
      <c r="E415" s="16"/>
      <c r="F415" s="17"/>
      <c r="G415" s="17"/>
      <c r="H415" s="17"/>
      <c r="I415" s="17"/>
      <c r="J415" s="17"/>
      <c r="K415" s="17"/>
      <c r="L415" s="17"/>
      <c r="M415" s="17"/>
      <c r="N415" s="17"/>
    </row>
    <row r="416" spans="1:14" x14ac:dyDescent="0.25">
      <c r="A416" s="18"/>
      <c r="B416" s="15"/>
      <c r="C416" s="19">
        <f t="shared" si="6"/>
        <v>0</v>
      </c>
      <c r="D416" s="10" t="s">
        <v>17</v>
      </c>
      <c r="E416" s="16"/>
      <c r="F416" s="17"/>
      <c r="G416" s="17"/>
      <c r="H416" s="17"/>
      <c r="I416" s="17"/>
      <c r="J416" s="17"/>
      <c r="K416" s="17"/>
      <c r="L416" s="17"/>
      <c r="M416" s="17"/>
      <c r="N416" s="17"/>
    </row>
    <row r="417" spans="1:14" x14ac:dyDescent="0.25">
      <c r="A417" s="18"/>
      <c r="B417" s="15"/>
      <c r="C417" s="19">
        <f t="shared" si="6"/>
        <v>0</v>
      </c>
      <c r="D417" s="10" t="s">
        <v>17</v>
      </c>
      <c r="E417" s="16"/>
      <c r="F417" s="17"/>
      <c r="G417" s="17"/>
      <c r="H417" s="17"/>
      <c r="I417" s="17"/>
      <c r="J417" s="17"/>
      <c r="K417" s="17"/>
      <c r="L417" s="17"/>
      <c r="M417" s="17"/>
      <c r="N417" s="17"/>
    </row>
    <row r="418" spans="1:14" x14ac:dyDescent="0.25">
      <c r="A418" s="18"/>
      <c r="B418" s="15"/>
      <c r="C418" s="19">
        <f t="shared" si="6"/>
        <v>0</v>
      </c>
      <c r="D418" s="10" t="s">
        <v>17</v>
      </c>
      <c r="E418" s="16"/>
      <c r="F418" s="17"/>
      <c r="G418" s="17"/>
      <c r="H418" s="17"/>
      <c r="I418" s="17"/>
      <c r="J418" s="17"/>
      <c r="K418" s="17"/>
      <c r="L418" s="17"/>
      <c r="M418" s="17"/>
      <c r="N418" s="17"/>
    </row>
    <row r="419" spans="1:14" x14ac:dyDescent="0.25">
      <c r="A419" s="18"/>
      <c r="B419" s="15"/>
      <c r="C419" s="19">
        <f t="shared" si="6"/>
        <v>0</v>
      </c>
      <c r="D419" s="10" t="s">
        <v>17</v>
      </c>
      <c r="E419" s="16"/>
      <c r="F419" s="17"/>
      <c r="G419" s="17"/>
      <c r="H419" s="17"/>
      <c r="I419" s="17"/>
      <c r="J419" s="17"/>
      <c r="K419" s="17"/>
      <c r="L419" s="17"/>
      <c r="M419" s="17"/>
      <c r="N419" s="17"/>
    </row>
    <row r="420" spans="1:14" x14ac:dyDescent="0.25">
      <c r="A420" s="18"/>
      <c r="B420" s="15"/>
      <c r="C420" s="19">
        <f t="shared" si="6"/>
        <v>0</v>
      </c>
      <c r="D420" s="10" t="s">
        <v>17</v>
      </c>
      <c r="E420" s="16"/>
      <c r="F420" s="17"/>
      <c r="G420" s="17"/>
      <c r="H420" s="17"/>
      <c r="I420" s="17"/>
      <c r="J420" s="17"/>
      <c r="K420" s="17"/>
      <c r="L420" s="17"/>
      <c r="M420" s="17"/>
      <c r="N420" s="17"/>
    </row>
    <row r="421" spans="1:14" x14ac:dyDescent="0.25">
      <c r="A421" s="18"/>
      <c r="B421" s="15"/>
      <c r="C421" s="19">
        <f t="shared" si="6"/>
        <v>0</v>
      </c>
      <c r="D421" s="10" t="s">
        <v>17</v>
      </c>
      <c r="E421" s="16"/>
      <c r="F421" s="17"/>
      <c r="G421" s="17"/>
      <c r="H421" s="17"/>
      <c r="I421" s="17"/>
      <c r="J421" s="17"/>
      <c r="K421" s="17"/>
      <c r="L421" s="17"/>
      <c r="M421" s="17"/>
      <c r="N421" s="17"/>
    </row>
    <row r="422" spans="1:14" x14ac:dyDescent="0.25">
      <c r="A422" s="18"/>
      <c r="B422" s="15"/>
      <c r="C422" s="19">
        <f t="shared" si="6"/>
        <v>0</v>
      </c>
      <c r="D422" s="10" t="s">
        <v>17</v>
      </c>
      <c r="E422" s="16"/>
      <c r="F422" s="17"/>
      <c r="G422" s="17"/>
      <c r="H422" s="17"/>
      <c r="I422" s="17"/>
      <c r="J422" s="17"/>
      <c r="K422" s="17"/>
      <c r="L422" s="17"/>
      <c r="M422" s="17"/>
      <c r="N422" s="17"/>
    </row>
    <row r="423" spans="1:14" x14ac:dyDescent="0.25">
      <c r="A423" s="18"/>
      <c r="B423" s="15"/>
      <c r="C423" s="19">
        <f t="shared" si="6"/>
        <v>0</v>
      </c>
      <c r="D423" s="10" t="s">
        <v>17</v>
      </c>
      <c r="E423" s="16"/>
      <c r="F423" s="17"/>
      <c r="G423" s="17"/>
      <c r="H423" s="17"/>
      <c r="I423" s="17"/>
      <c r="J423" s="17"/>
      <c r="K423" s="17"/>
      <c r="L423" s="17"/>
      <c r="M423" s="17"/>
      <c r="N423" s="17"/>
    </row>
    <row r="424" spans="1:14" x14ac:dyDescent="0.25">
      <c r="A424" s="18"/>
      <c r="B424" s="15"/>
      <c r="C424" s="19">
        <f t="shared" si="6"/>
        <v>0</v>
      </c>
      <c r="D424" s="10" t="s">
        <v>17</v>
      </c>
      <c r="E424" s="16"/>
      <c r="F424" s="17"/>
      <c r="G424" s="17"/>
      <c r="H424" s="17"/>
      <c r="I424" s="17"/>
      <c r="J424" s="17"/>
      <c r="K424" s="17"/>
      <c r="L424" s="17"/>
      <c r="M424" s="17"/>
      <c r="N424" s="17"/>
    </row>
    <row r="425" spans="1:14" x14ac:dyDescent="0.25">
      <c r="A425" s="18"/>
      <c r="B425" s="15"/>
      <c r="C425" s="19">
        <f t="shared" si="6"/>
        <v>0</v>
      </c>
      <c r="D425" s="10" t="s">
        <v>17</v>
      </c>
      <c r="E425" s="16"/>
      <c r="F425" s="17"/>
      <c r="G425" s="17"/>
      <c r="H425" s="17"/>
      <c r="I425" s="17"/>
      <c r="J425" s="17"/>
      <c r="K425" s="17"/>
      <c r="L425" s="17"/>
      <c r="M425" s="17"/>
      <c r="N425" s="17"/>
    </row>
    <row r="426" spans="1:14" x14ac:dyDescent="0.25">
      <c r="A426" s="18"/>
      <c r="B426" s="15"/>
      <c r="C426" s="19">
        <f t="shared" si="6"/>
        <v>0</v>
      </c>
      <c r="D426" s="10" t="s">
        <v>17</v>
      </c>
      <c r="E426" s="16"/>
      <c r="F426" s="17"/>
      <c r="G426" s="17"/>
      <c r="H426" s="17"/>
      <c r="I426" s="17"/>
      <c r="J426" s="17"/>
      <c r="K426" s="17"/>
      <c r="L426" s="17"/>
      <c r="M426" s="17"/>
      <c r="N426" s="17"/>
    </row>
    <row r="427" spans="1:14" x14ac:dyDescent="0.25">
      <c r="A427" s="18"/>
      <c r="B427" s="15"/>
      <c r="C427" s="19">
        <f t="shared" si="6"/>
        <v>0</v>
      </c>
      <c r="D427" s="10" t="s">
        <v>17</v>
      </c>
      <c r="E427" s="16"/>
      <c r="F427" s="17"/>
      <c r="G427" s="17"/>
      <c r="H427" s="17"/>
      <c r="I427" s="17"/>
      <c r="J427" s="17"/>
      <c r="K427" s="17"/>
      <c r="L427" s="17"/>
      <c r="M427" s="17"/>
      <c r="N427" s="17"/>
    </row>
    <row r="428" spans="1:14" x14ac:dyDescent="0.25">
      <c r="A428" s="18"/>
      <c r="B428" s="15"/>
      <c r="C428" s="19">
        <f t="shared" si="6"/>
        <v>0</v>
      </c>
      <c r="D428" s="10" t="s">
        <v>17</v>
      </c>
      <c r="E428" s="16"/>
      <c r="F428" s="17"/>
      <c r="G428" s="17"/>
      <c r="H428" s="17"/>
      <c r="I428" s="17"/>
      <c r="J428" s="17"/>
      <c r="K428" s="17"/>
      <c r="L428" s="17"/>
      <c r="M428" s="17"/>
      <c r="N428" s="17"/>
    </row>
    <row r="429" spans="1:14" x14ac:dyDescent="0.25">
      <c r="A429" s="18"/>
      <c r="B429" s="15"/>
      <c r="C429" s="19">
        <f t="shared" si="6"/>
        <v>0</v>
      </c>
      <c r="D429" s="10" t="s">
        <v>17</v>
      </c>
      <c r="E429" s="16"/>
      <c r="F429" s="17"/>
      <c r="G429" s="17"/>
      <c r="H429" s="17"/>
      <c r="I429" s="17"/>
      <c r="J429" s="17"/>
      <c r="K429" s="17"/>
      <c r="L429" s="17"/>
      <c r="M429" s="17"/>
      <c r="N429" s="17"/>
    </row>
    <row r="430" spans="1:14" x14ac:dyDescent="0.25">
      <c r="A430" s="18"/>
      <c r="B430" s="15"/>
      <c r="C430" s="19">
        <f t="shared" si="6"/>
        <v>0</v>
      </c>
      <c r="D430" s="10" t="s">
        <v>17</v>
      </c>
      <c r="E430" s="16"/>
      <c r="F430" s="17"/>
      <c r="G430" s="17"/>
      <c r="H430" s="17"/>
      <c r="I430" s="17"/>
      <c r="J430" s="17"/>
      <c r="K430" s="17"/>
      <c r="L430" s="17"/>
      <c r="M430" s="17"/>
      <c r="N430" s="17"/>
    </row>
    <row r="431" spans="1:14" x14ac:dyDescent="0.25">
      <c r="A431" s="18"/>
      <c r="B431" s="15"/>
      <c r="C431" s="19">
        <f t="shared" si="6"/>
        <v>0</v>
      </c>
      <c r="D431" s="10" t="s">
        <v>17</v>
      </c>
      <c r="E431" s="16"/>
      <c r="F431" s="17"/>
      <c r="G431" s="17"/>
      <c r="H431" s="17"/>
      <c r="I431" s="17"/>
      <c r="J431" s="17"/>
      <c r="K431" s="17"/>
      <c r="L431" s="17"/>
      <c r="M431" s="17"/>
      <c r="N431" s="17"/>
    </row>
    <row r="432" spans="1:14" x14ac:dyDescent="0.25">
      <c r="A432" s="18"/>
      <c r="B432" s="15"/>
      <c r="C432" s="19">
        <f t="shared" si="6"/>
        <v>0</v>
      </c>
      <c r="D432" s="10" t="s">
        <v>17</v>
      </c>
      <c r="E432" s="16"/>
      <c r="F432" s="17"/>
      <c r="G432" s="17"/>
      <c r="H432" s="17"/>
      <c r="I432" s="17"/>
      <c r="J432" s="17"/>
      <c r="K432" s="17"/>
      <c r="L432" s="17"/>
      <c r="M432" s="17"/>
      <c r="N432" s="17"/>
    </row>
    <row r="433" spans="1:14" x14ac:dyDescent="0.25">
      <c r="A433" s="18"/>
      <c r="B433" s="15"/>
      <c r="C433" s="19">
        <f t="shared" si="6"/>
        <v>0</v>
      </c>
      <c r="D433" s="10" t="s">
        <v>17</v>
      </c>
      <c r="E433" s="16"/>
      <c r="F433" s="17"/>
      <c r="G433" s="17"/>
      <c r="H433" s="17"/>
      <c r="I433" s="17"/>
      <c r="J433" s="17"/>
      <c r="K433" s="17"/>
      <c r="L433" s="17"/>
      <c r="M433" s="17"/>
      <c r="N433" s="17"/>
    </row>
    <row r="434" spans="1:14" x14ac:dyDescent="0.25">
      <c r="A434" s="18"/>
      <c r="B434" s="15"/>
      <c r="C434" s="19">
        <f t="shared" si="6"/>
        <v>0</v>
      </c>
      <c r="D434" s="10" t="s">
        <v>17</v>
      </c>
      <c r="E434" s="16"/>
      <c r="F434" s="17"/>
      <c r="G434" s="17"/>
      <c r="H434" s="17"/>
      <c r="I434" s="17"/>
      <c r="J434" s="17"/>
      <c r="K434" s="17"/>
      <c r="L434" s="17"/>
      <c r="M434" s="17"/>
      <c r="N434" s="17"/>
    </row>
    <row r="435" spans="1:14" x14ac:dyDescent="0.25">
      <c r="A435" s="18"/>
      <c r="B435" s="15"/>
      <c r="C435" s="19">
        <f t="shared" si="6"/>
        <v>0</v>
      </c>
      <c r="D435" s="10" t="s">
        <v>17</v>
      </c>
      <c r="E435" s="16"/>
      <c r="F435" s="17"/>
      <c r="G435" s="17"/>
      <c r="H435" s="17"/>
      <c r="I435" s="17"/>
      <c r="J435" s="17"/>
      <c r="K435" s="17"/>
      <c r="L435" s="17"/>
      <c r="M435" s="17"/>
      <c r="N435" s="17"/>
    </row>
    <row r="436" spans="1:14" x14ac:dyDescent="0.25">
      <c r="A436" s="18"/>
      <c r="B436" s="15"/>
      <c r="C436" s="19">
        <f t="shared" si="6"/>
        <v>0</v>
      </c>
      <c r="D436" s="10" t="s">
        <v>17</v>
      </c>
      <c r="E436" s="16"/>
      <c r="F436" s="17"/>
      <c r="G436" s="17"/>
      <c r="H436" s="17"/>
      <c r="I436" s="17"/>
      <c r="J436" s="17"/>
      <c r="K436" s="17"/>
      <c r="L436" s="17"/>
      <c r="M436" s="17"/>
      <c r="N436" s="17"/>
    </row>
    <row r="437" spans="1:14" x14ac:dyDescent="0.25">
      <c r="A437" s="18"/>
      <c r="B437" s="15"/>
      <c r="C437" s="19">
        <f t="shared" si="6"/>
        <v>0</v>
      </c>
      <c r="D437" s="10" t="s">
        <v>17</v>
      </c>
      <c r="E437" s="16"/>
      <c r="F437" s="17"/>
      <c r="G437" s="17"/>
      <c r="H437" s="17"/>
      <c r="I437" s="17"/>
      <c r="J437" s="17"/>
      <c r="K437" s="17"/>
      <c r="L437" s="17"/>
      <c r="M437" s="17"/>
      <c r="N437" s="17"/>
    </row>
    <row r="438" spans="1:14" x14ac:dyDescent="0.25">
      <c r="A438" s="18"/>
      <c r="B438" s="15"/>
      <c r="C438" s="19">
        <f t="shared" si="6"/>
        <v>0</v>
      </c>
      <c r="D438" s="10" t="s">
        <v>17</v>
      </c>
      <c r="E438" s="16"/>
      <c r="F438" s="17"/>
      <c r="G438" s="17"/>
      <c r="H438" s="17"/>
      <c r="I438" s="17"/>
      <c r="J438" s="17"/>
      <c r="K438" s="17"/>
      <c r="L438" s="17"/>
      <c r="M438" s="17"/>
      <c r="N438" s="17"/>
    </row>
    <row r="439" spans="1:14" x14ac:dyDescent="0.25">
      <c r="A439" s="18"/>
      <c r="B439" s="15"/>
      <c r="C439" s="19">
        <f t="shared" si="6"/>
        <v>0</v>
      </c>
      <c r="D439" s="10" t="s">
        <v>17</v>
      </c>
      <c r="E439" s="16"/>
      <c r="F439" s="17"/>
      <c r="G439" s="17"/>
      <c r="H439" s="17"/>
      <c r="I439" s="17"/>
      <c r="J439" s="17"/>
      <c r="K439" s="17"/>
      <c r="L439" s="17"/>
      <c r="M439" s="17"/>
      <c r="N439" s="17"/>
    </row>
    <row r="440" spans="1:14" x14ac:dyDescent="0.25">
      <c r="A440" s="18"/>
      <c r="B440" s="15"/>
      <c r="C440" s="19">
        <f t="shared" si="6"/>
        <v>0</v>
      </c>
      <c r="D440" s="10" t="s">
        <v>17</v>
      </c>
      <c r="E440" s="16"/>
      <c r="F440" s="17"/>
      <c r="G440" s="17"/>
      <c r="H440" s="17"/>
      <c r="I440" s="17"/>
      <c r="J440" s="17"/>
      <c r="K440" s="17"/>
      <c r="L440" s="17"/>
      <c r="M440" s="17"/>
      <c r="N440" s="17"/>
    </row>
    <row r="441" spans="1:14" x14ac:dyDescent="0.25">
      <c r="A441" s="18"/>
      <c r="B441" s="15"/>
      <c r="C441" s="19">
        <f t="shared" si="6"/>
        <v>0</v>
      </c>
      <c r="D441" s="10" t="s">
        <v>17</v>
      </c>
      <c r="E441" s="16"/>
      <c r="F441" s="17"/>
      <c r="G441" s="17"/>
      <c r="H441" s="17"/>
      <c r="I441" s="17"/>
      <c r="J441" s="17"/>
      <c r="K441" s="17"/>
      <c r="L441" s="17"/>
      <c r="M441" s="17"/>
      <c r="N441" s="17"/>
    </row>
    <row r="442" spans="1:14" x14ac:dyDescent="0.25">
      <c r="A442" s="18"/>
      <c r="B442" s="15"/>
      <c r="C442" s="19">
        <f t="shared" si="6"/>
        <v>0</v>
      </c>
      <c r="D442" s="10" t="s">
        <v>17</v>
      </c>
      <c r="E442" s="16"/>
      <c r="F442" s="17"/>
      <c r="G442" s="17"/>
      <c r="H442" s="17"/>
      <c r="I442" s="17"/>
      <c r="J442" s="17"/>
      <c r="K442" s="17"/>
      <c r="L442" s="17"/>
      <c r="M442" s="17"/>
      <c r="N442" s="17"/>
    </row>
    <row r="443" spans="1:14" x14ac:dyDescent="0.25">
      <c r="A443" s="18"/>
      <c r="B443" s="15"/>
      <c r="C443" s="19">
        <f t="shared" si="6"/>
        <v>0</v>
      </c>
      <c r="D443" s="10" t="s">
        <v>17</v>
      </c>
      <c r="E443" s="16"/>
      <c r="F443" s="17"/>
      <c r="G443" s="17"/>
      <c r="H443" s="17"/>
      <c r="I443" s="17"/>
      <c r="J443" s="17"/>
      <c r="K443" s="17"/>
      <c r="L443" s="17"/>
      <c r="M443" s="17"/>
      <c r="N443" s="17"/>
    </row>
    <row r="444" spans="1:14" x14ac:dyDescent="0.25">
      <c r="A444" s="18"/>
      <c r="B444" s="15"/>
      <c r="C444" s="19">
        <f t="shared" si="6"/>
        <v>0</v>
      </c>
      <c r="D444" s="10" t="s">
        <v>17</v>
      </c>
      <c r="E444" s="16"/>
      <c r="F444" s="17"/>
      <c r="G444" s="17"/>
      <c r="H444" s="17"/>
      <c r="I444" s="17"/>
      <c r="J444" s="17"/>
      <c r="K444" s="17"/>
      <c r="L444" s="17"/>
      <c r="M444" s="17"/>
      <c r="N444" s="17"/>
    </row>
    <row r="445" spans="1:14" x14ac:dyDescent="0.25">
      <c r="A445" s="18"/>
      <c r="B445" s="15"/>
      <c r="C445" s="19">
        <f t="shared" si="6"/>
        <v>0</v>
      </c>
      <c r="D445" s="10" t="s">
        <v>17</v>
      </c>
      <c r="E445" s="16"/>
      <c r="F445" s="17"/>
      <c r="G445" s="17"/>
      <c r="H445" s="17"/>
      <c r="I445" s="17"/>
      <c r="J445" s="17"/>
      <c r="K445" s="17"/>
      <c r="L445" s="17"/>
      <c r="M445" s="17"/>
      <c r="N445" s="17"/>
    </row>
    <row r="446" spans="1:14" x14ac:dyDescent="0.25">
      <c r="A446" s="18"/>
      <c r="B446" s="15"/>
      <c r="C446" s="19">
        <f t="shared" si="6"/>
        <v>0</v>
      </c>
      <c r="D446" s="10" t="s">
        <v>17</v>
      </c>
      <c r="E446" s="16"/>
      <c r="F446" s="17"/>
      <c r="G446" s="17"/>
      <c r="H446" s="17"/>
      <c r="I446" s="17"/>
      <c r="J446" s="17"/>
      <c r="K446" s="17"/>
      <c r="L446" s="17"/>
      <c r="M446" s="17"/>
      <c r="N446" s="17"/>
    </row>
    <row r="447" spans="1:14" x14ac:dyDescent="0.25">
      <c r="A447" s="18"/>
      <c r="B447" s="15"/>
      <c r="C447" s="19">
        <f t="shared" si="6"/>
        <v>0</v>
      </c>
      <c r="D447" s="10" t="s">
        <v>17</v>
      </c>
      <c r="E447" s="16"/>
      <c r="F447" s="17"/>
      <c r="G447" s="17"/>
      <c r="H447" s="17"/>
      <c r="I447" s="17"/>
      <c r="J447" s="17"/>
      <c r="K447" s="17"/>
      <c r="L447" s="17"/>
      <c r="M447" s="17"/>
      <c r="N447" s="17"/>
    </row>
    <row r="448" spans="1:14" x14ac:dyDescent="0.25">
      <c r="A448" s="18"/>
      <c r="B448" s="15"/>
      <c r="C448" s="19">
        <f t="shared" si="6"/>
        <v>0</v>
      </c>
      <c r="D448" s="10" t="s">
        <v>17</v>
      </c>
      <c r="E448" s="16"/>
      <c r="F448" s="17"/>
      <c r="G448" s="17"/>
      <c r="H448" s="17"/>
      <c r="I448" s="17"/>
      <c r="J448" s="17"/>
      <c r="K448" s="17"/>
      <c r="L448" s="17"/>
      <c r="M448" s="17"/>
      <c r="N448" s="17"/>
    </row>
    <row r="449" spans="1:14" x14ac:dyDescent="0.25">
      <c r="A449" s="18"/>
      <c r="B449" s="15"/>
      <c r="C449" s="19">
        <f t="shared" si="6"/>
        <v>0</v>
      </c>
      <c r="D449" s="10" t="s">
        <v>17</v>
      </c>
      <c r="E449" s="16"/>
      <c r="F449" s="17"/>
      <c r="G449" s="17"/>
      <c r="H449" s="17"/>
      <c r="I449" s="17"/>
      <c r="J449" s="17"/>
      <c r="K449" s="17"/>
      <c r="L449" s="17"/>
      <c r="M449" s="17"/>
      <c r="N449" s="17"/>
    </row>
    <row r="450" spans="1:14" x14ac:dyDescent="0.25">
      <c r="A450" s="18"/>
      <c r="B450" s="15"/>
      <c r="C450" s="19">
        <f t="shared" si="6"/>
        <v>0</v>
      </c>
      <c r="D450" s="10" t="s">
        <v>17</v>
      </c>
      <c r="E450" s="16"/>
      <c r="F450" s="17"/>
      <c r="G450" s="17"/>
      <c r="H450" s="17"/>
      <c r="I450" s="17"/>
      <c r="J450" s="17"/>
      <c r="K450" s="17"/>
      <c r="L450" s="17"/>
      <c r="M450" s="17"/>
      <c r="N450" s="17"/>
    </row>
    <row r="451" spans="1:14" x14ac:dyDescent="0.25">
      <c r="A451" s="18"/>
      <c r="B451" s="15"/>
      <c r="C451" s="19">
        <f t="shared" ref="C451:C514" si="7">IFERROR(SUMPRODUCT($E$2:$N$2,E451:N451)/SUM($E$2:$N$2),"")</f>
        <v>0</v>
      </c>
      <c r="D451" s="10" t="s">
        <v>17</v>
      </c>
      <c r="E451" s="16"/>
      <c r="F451" s="17"/>
      <c r="G451" s="17"/>
      <c r="H451" s="17"/>
      <c r="I451" s="17"/>
      <c r="J451" s="17"/>
      <c r="K451" s="17"/>
      <c r="L451" s="17"/>
      <c r="M451" s="17"/>
      <c r="N451" s="17"/>
    </row>
    <row r="452" spans="1:14" x14ac:dyDescent="0.25">
      <c r="A452" s="18"/>
      <c r="B452" s="15"/>
      <c r="C452" s="19">
        <f t="shared" si="7"/>
        <v>0</v>
      </c>
      <c r="D452" s="10" t="s">
        <v>17</v>
      </c>
      <c r="E452" s="16"/>
      <c r="F452" s="17"/>
      <c r="G452" s="17"/>
      <c r="H452" s="17"/>
      <c r="I452" s="17"/>
      <c r="J452" s="17"/>
      <c r="K452" s="17"/>
      <c r="L452" s="17"/>
      <c r="M452" s="17"/>
      <c r="N452" s="17"/>
    </row>
    <row r="453" spans="1:14" x14ac:dyDescent="0.25">
      <c r="A453" s="18"/>
      <c r="B453" s="15"/>
      <c r="C453" s="19">
        <f t="shared" si="7"/>
        <v>0</v>
      </c>
      <c r="D453" s="10" t="s">
        <v>17</v>
      </c>
      <c r="E453" s="16"/>
      <c r="F453" s="17"/>
      <c r="G453" s="17"/>
      <c r="H453" s="17"/>
      <c r="I453" s="17"/>
      <c r="J453" s="17"/>
      <c r="K453" s="17"/>
      <c r="L453" s="17"/>
      <c r="M453" s="17"/>
      <c r="N453" s="17"/>
    </row>
    <row r="454" spans="1:14" x14ac:dyDescent="0.25">
      <c r="A454" s="18"/>
      <c r="B454" s="15"/>
      <c r="C454" s="19">
        <f t="shared" si="7"/>
        <v>0</v>
      </c>
      <c r="D454" s="10" t="s">
        <v>17</v>
      </c>
      <c r="E454" s="16"/>
      <c r="F454" s="17"/>
      <c r="G454" s="17"/>
      <c r="H454" s="17"/>
      <c r="I454" s="17"/>
      <c r="J454" s="17"/>
      <c r="K454" s="17"/>
      <c r="L454" s="17"/>
      <c r="M454" s="17"/>
      <c r="N454" s="17"/>
    </row>
    <row r="455" spans="1:14" x14ac:dyDescent="0.25">
      <c r="A455" s="18"/>
      <c r="B455" s="15"/>
      <c r="C455" s="19">
        <f t="shared" si="7"/>
        <v>0</v>
      </c>
      <c r="D455" s="10" t="s">
        <v>17</v>
      </c>
      <c r="E455" s="16"/>
      <c r="F455" s="17"/>
      <c r="G455" s="17"/>
      <c r="H455" s="17"/>
      <c r="I455" s="17"/>
      <c r="J455" s="17"/>
      <c r="K455" s="17"/>
      <c r="L455" s="17"/>
      <c r="M455" s="17"/>
      <c r="N455" s="17"/>
    </row>
    <row r="456" spans="1:14" x14ac:dyDescent="0.25">
      <c r="A456" s="18"/>
      <c r="B456" s="15"/>
      <c r="C456" s="19">
        <f t="shared" si="7"/>
        <v>0</v>
      </c>
      <c r="D456" s="10" t="s">
        <v>17</v>
      </c>
      <c r="E456" s="16"/>
      <c r="F456" s="17"/>
      <c r="G456" s="17"/>
      <c r="H456" s="17"/>
      <c r="I456" s="17"/>
      <c r="J456" s="17"/>
      <c r="K456" s="17"/>
      <c r="L456" s="17"/>
      <c r="M456" s="17"/>
      <c r="N456" s="17"/>
    </row>
    <row r="457" spans="1:14" x14ac:dyDescent="0.25">
      <c r="A457" s="18"/>
      <c r="B457" s="15"/>
      <c r="C457" s="19">
        <f t="shared" si="7"/>
        <v>0</v>
      </c>
      <c r="D457" s="10" t="s">
        <v>17</v>
      </c>
      <c r="E457" s="16"/>
      <c r="F457" s="17"/>
      <c r="G457" s="17"/>
      <c r="H457" s="17"/>
      <c r="I457" s="17"/>
      <c r="J457" s="17"/>
      <c r="K457" s="17"/>
      <c r="L457" s="17"/>
      <c r="M457" s="17"/>
      <c r="N457" s="17"/>
    </row>
    <row r="458" spans="1:14" x14ac:dyDescent="0.25">
      <c r="A458" s="18"/>
      <c r="B458" s="15"/>
      <c r="C458" s="19">
        <f t="shared" si="7"/>
        <v>0</v>
      </c>
      <c r="D458" s="10" t="s">
        <v>17</v>
      </c>
      <c r="E458" s="16"/>
      <c r="F458" s="17"/>
      <c r="G458" s="17"/>
      <c r="H458" s="17"/>
      <c r="I458" s="17"/>
      <c r="J458" s="17"/>
      <c r="K458" s="17"/>
      <c r="L458" s="17"/>
      <c r="M458" s="17"/>
      <c r="N458" s="17"/>
    </row>
    <row r="459" spans="1:14" x14ac:dyDescent="0.25">
      <c r="A459" s="18"/>
      <c r="B459" s="15"/>
      <c r="C459" s="19">
        <f t="shared" si="7"/>
        <v>0</v>
      </c>
      <c r="D459" s="10" t="s">
        <v>17</v>
      </c>
      <c r="E459" s="16"/>
      <c r="F459" s="17"/>
      <c r="G459" s="17"/>
      <c r="H459" s="17"/>
      <c r="I459" s="17"/>
      <c r="J459" s="17"/>
      <c r="K459" s="17"/>
      <c r="L459" s="17"/>
      <c r="M459" s="17"/>
      <c r="N459" s="17"/>
    </row>
    <row r="460" spans="1:14" x14ac:dyDescent="0.25">
      <c r="A460" s="18"/>
      <c r="B460" s="15"/>
      <c r="C460" s="19">
        <f t="shared" si="7"/>
        <v>0</v>
      </c>
      <c r="D460" s="10" t="s">
        <v>17</v>
      </c>
      <c r="E460" s="16"/>
      <c r="F460" s="17"/>
      <c r="G460" s="17"/>
      <c r="H460" s="17"/>
      <c r="I460" s="17"/>
      <c r="J460" s="17"/>
      <c r="K460" s="17"/>
      <c r="L460" s="17"/>
      <c r="M460" s="17"/>
      <c r="N460" s="17"/>
    </row>
    <row r="461" spans="1:14" x14ac:dyDescent="0.25">
      <c r="A461" s="18"/>
      <c r="B461" s="15"/>
      <c r="C461" s="19">
        <f t="shared" si="7"/>
        <v>0</v>
      </c>
      <c r="D461" s="10" t="s">
        <v>17</v>
      </c>
      <c r="E461" s="16"/>
      <c r="F461" s="17"/>
      <c r="G461" s="17"/>
      <c r="H461" s="17"/>
      <c r="I461" s="17"/>
      <c r="J461" s="17"/>
      <c r="K461" s="17"/>
      <c r="L461" s="17"/>
      <c r="M461" s="17"/>
      <c r="N461" s="17"/>
    </row>
    <row r="462" spans="1:14" x14ac:dyDescent="0.25">
      <c r="A462" s="18"/>
      <c r="B462" s="15"/>
      <c r="C462" s="19">
        <f t="shared" si="7"/>
        <v>0</v>
      </c>
      <c r="D462" s="10" t="s">
        <v>17</v>
      </c>
      <c r="E462" s="16"/>
      <c r="F462" s="17"/>
      <c r="G462" s="17"/>
      <c r="H462" s="17"/>
      <c r="I462" s="17"/>
      <c r="J462" s="17"/>
      <c r="K462" s="17"/>
      <c r="L462" s="17"/>
      <c r="M462" s="17"/>
      <c r="N462" s="17"/>
    </row>
    <row r="463" spans="1:14" x14ac:dyDescent="0.25">
      <c r="A463" s="18"/>
      <c r="B463" s="15"/>
      <c r="C463" s="19">
        <f t="shared" si="7"/>
        <v>0</v>
      </c>
      <c r="D463" s="10" t="s">
        <v>17</v>
      </c>
      <c r="E463" s="16"/>
      <c r="F463" s="17"/>
      <c r="G463" s="17"/>
      <c r="H463" s="17"/>
      <c r="I463" s="17"/>
      <c r="J463" s="17"/>
      <c r="K463" s="17"/>
      <c r="L463" s="17"/>
      <c r="M463" s="17"/>
      <c r="N463" s="17"/>
    </row>
    <row r="464" spans="1:14" x14ac:dyDescent="0.25">
      <c r="A464" s="18"/>
      <c r="B464" s="15"/>
      <c r="C464" s="19">
        <f t="shared" si="7"/>
        <v>0</v>
      </c>
      <c r="D464" s="10" t="s">
        <v>17</v>
      </c>
      <c r="E464" s="16"/>
      <c r="F464" s="17"/>
      <c r="G464" s="17"/>
      <c r="H464" s="17"/>
      <c r="I464" s="17"/>
      <c r="J464" s="17"/>
      <c r="K464" s="17"/>
      <c r="L464" s="17"/>
      <c r="M464" s="17"/>
      <c r="N464" s="17"/>
    </row>
    <row r="465" spans="1:14" x14ac:dyDescent="0.25">
      <c r="A465" s="18"/>
      <c r="B465" s="15"/>
      <c r="C465" s="19">
        <f t="shared" si="7"/>
        <v>0</v>
      </c>
      <c r="D465" s="10" t="s">
        <v>17</v>
      </c>
      <c r="E465" s="16"/>
      <c r="F465" s="17"/>
      <c r="G465" s="17"/>
      <c r="H465" s="17"/>
      <c r="I465" s="17"/>
      <c r="J465" s="17"/>
      <c r="K465" s="17"/>
      <c r="L465" s="17"/>
      <c r="M465" s="17"/>
      <c r="N465" s="17"/>
    </row>
    <row r="466" spans="1:14" x14ac:dyDescent="0.25">
      <c r="A466" s="18"/>
      <c r="B466" s="15"/>
      <c r="C466" s="19">
        <f t="shared" si="7"/>
        <v>0</v>
      </c>
      <c r="D466" s="10" t="s">
        <v>17</v>
      </c>
      <c r="E466" s="16"/>
      <c r="F466" s="17"/>
      <c r="G466" s="17"/>
      <c r="H466" s="17"/>
      <c r="I466" s="17"/>
      <c r="J466" s="17"/>
      <c r="K466" s="17"/>
      <c r="L466" s="17"/>
      <c r="M466" s="17"/>
      <c r="N466" s="17"/>
    </row>
    <row r="467" spans="1:14" x14ac:dyDescent="0.25">
      <c r="A467" s="18"/>
      <c r="B467" s="15"/>
      <c r="C467" s="19">
        <f t="shared" si="7"/>
        <v>0</v>
      </c>
      <c r="D467" s="10" t="s">
        <v>17</v>
      </c>
      <c r="E467" s="16"/>
      <c r="F467" s="17"/>
      <c r="G467" s="17"/>
      <c r="H467" s="17"/>
      <c r="I467" s="17"/>
      <c r="J467" s="17"/>
      <c r="K467" s="17"/>
      <c r="L467" s="17"/>
      <c r="M467" s="17"/>
      <c r="N467" s="17"/>
    </row>
    <row r="468" spans="1:14" x14ac:dyDescent="0.25">
      <c r="A468" s="18"/>
      <c r="B468" s="15"/>
      <c r="C468" s="19">
        <f t="shared" si="7"/>
        <v>0</v>
      </c>
      <c r="D468" s="10" t="s">
        <v>17</v>
      </c>
      <c r="E468" s="16"/>
      <c r="F468" s="17"/>
      <c r="G468" s="17"/>
      <c r="H468" s="17"/>
      <c r="I468" s="17"/>
      <c r="J468" s="17"/>
      <c r="K468" s="17"/>
      <c r="L468" s="17"/>
      <c r="M468" s="17"/>
      <c r="N468" s="17"/>
    </row>
    <row r="469" spans="1:14" x14ac:dyDescent="0.25">
      <c r="A469" s="18"/>
      <c r="B469" s="15"/>
      <c r="C469" s="19">
        <f t="shared" si="7"/>
        <v>0</v>
      </c>
      <c r="D469" s="10" t="s">
        <v>17</v>
      </c>
      <c r="E469" s="16"/>
      <c r="F469" s="17"/>
      <c r="G469" s="17"/>
      <c r="H469" s="17"/>
      <c r="I469" s="17"/>
      <c r="J469" s="17"/>
      <c r="K469" s="17"/>
      <c r="L469" s="17"/>
      <c r="M469" s="17"/>
      <c r="N469" s="17"/>
    </row>
    <row r="470" spans="1:14" x14ac:dyDescent="0.25">
      <c r="A470" s="18"/>
      <c r="B470" s="15"/>
      <c r="C470" s="19">
        <f t="shared" si="7"/>
        <v>0</v>
      </c>
      <c r="D470" s="10" t="s">
        <v>17</v>
      </c>
      <c r="E470" s="16"/>
      <c r="F470" s="17"/>
      <c r="G470" s="17"/>
      <c r="H470" s="17"/>
      <c r="I470" s="17"/>
      <c r="J470" s="17"/>
      <c r="K470" s="17"/>
      <c r="L470" s="17"/>
      <c r="M470" s="17"/>
      <c r="N470" s="17"/>
    </row>
    <row r="471" spans="1:14" x14ac:dyDescent="0.25">
      <c r="A471" s="18"/>
      <c r="B471" s="15"/>
      <c r="C471" s="19">
        <f t="shared" si="7"/>
        <v>0</v>
      </c>
      <c r="D471" s="10" t="s">
        <v>17</v>
      </c>
      <c r="E471" s="16"/>
      <c r="F471" s="17"/>
      <c r="G471" s="17"/>
      <c r="H471" s="17"/>
      <c r="I471" s="17"/>
      <c r="J471" s="17"/>
      <c r="K471" s="17"/>
      <c r="L471" s="17"/>
      <c r="M471" s="17"/>
      <c r="N471" s="17"/>
    </row>
    <row r="472" spans="1:14" x14ac:dyDescent="0.25">
      <c r="A472" s="18"/>
      <c r="B472" s="15"/>
      <c r="C472" s="19">
        <f t="shared" si="7"/>
        <v>0</v>
      </c>
      <c r="D472" s="10" t="s">
        <v>17</v>
      </c>
      <c r="E472" s="16"/>
      <c r="F472" s="17"/>
      <c r="G472" s="17"/>
      <c r="H472" s="17"/>
      <c r="I472" s="17"/>
      <c r="J472" s="17"/>
      <c r="K472" s="17"/>
      <c r="L472" s="17"/>
      <c r="M472" s="17"/>
      <c r="N472" s="17"/>
    </row>
    <row r="473" spans="1:14" x14ac:dyDescent="0.25">
      <c r="A473" s="18"/>
      <c r="B473" s="15"/>
      <c r="C473" s="19">
        <f t="shared" si="7"/>
        <v>0</v>
      </c>
      <c r="D473" s="10" t="s">
        <v>17</v>
      </c>
      <c r="E473" s="16"/>
      <c r="F473" s="17"/>
      <c r="G473" s="17"/>
      <c r="H473" s="17"/>
      <c r="I473" s="17"/>
      <c r="J473" s="17"/>
      <c r="K473" s="17"/>
      <c r="L473" s="17"/>
      <c r="M473" s="17"/>
      <c r="N473" s="17"/>
    </row>
    <row r="474" spans="1:14" x14ac:dyDescent="0.25">
      <c r="A474" s="18"/>
      <c r="B474" s="15"/>
      <c r="C474" s="19">
        <f t="shared" si="7"/>
        <v>0</v>
      </c>
      <c r="D474" s="10" t="s">
        <v>17</v>
      </c>
      <c r="E474" s="16"/>
      <c r="F474" s="17"/>
      <c r="G474" s="17"/>
      <c r="H474" s="17"/>
      <c r="I474" s="17"/>
      <c r="J474" s="17"/>
      <c r="K474" s="17"/>
      <c r="L474" s="17"/>
      <c r="M474" s="17"/>
      <c r="N474" s="17"/>
    </row>
    <row r="475" spans="1:14" x14ac:dyDescent="0.25">
      <c r="A475" s="18"/>
      <c r="B475" s="15"/>
      <c r="C475" s="19">
        <f t="shared" si="7"/>
        <v>0</v>
      </c>
      <c r="D475" s="10" t="s">
        <v>17</v>
      </c>
      <c r="E475" s="16"/>
      <c r="F475" s="17"/>
      <c r="G475" s="17"/>
      <c r="H475" s="17"/>
      <c r="I475" s="17"/>
      <c r="J475" s="17"/>
      <c r="K475" s="17"/>
      <c r="L475" s="17"/>
      <c r="M475" s="17"/>
      <c r="N475" s="17"/>
    </row>
    <row r="476" spans="1:14" x14ac:dyDescent="0.25">
      <c r="A476" s="18"/>
      <c r="B476" s="15"/>
      <c r="C476" s="19">
        <f t="shared" si="7"/>
        <v>0</v>
      </c>
      <c r="D476" s="10" t="s">
        <v>17</v>
      </c>
      <c r="E476" s="16"/>
      <c r="F476" s="17"/>
      <c r="G476" s="17"/>
      <c r="H476" s="17"/>
      <c r="I476" s="17"/>
      <c r="J476" s="17"/>
      <c r="K476" s="17"/>
      <c r="L476" s="17"/>
      <c r="M476" s="17"/>
      <c r="N476" s="17"/>
    </row>
    <row r="477" spans="1:14" x14ac:dyDescent="0.25">
      <c r="A477" s="18"/>
      <c r="B477" s="15"/>
      <c r="C477" s="19">
        <f t="shared" si="7"/>
        <v>0</v>
      </c>
      <c r="D477" s="10" t="s">
        <v>17</v>
      </c>
      <c r="E477" s="16"/>
      <c r="F477" s="17"/>
      <c r="G477" s="17"/>
      <c r="H477" s="17"/>
      <c r="I477" s="17"/>
      <c r="J477" s="17"/>
      <c r="K477" s="17"/>
      <c r="L477" s="17"/>
      <c r="M477" s="17"/>
      <c r="N477" s="17"/>
    </row>
    <row r="478" spans="1:14" x14ac:dyDescent="0.25">
      <c r="A478" s="18"/>
      <c r="B478" s="15"/>
      <c r="C478" s="19">
        <f t="shared" si="7"/>
        <v>0</v>
      </c>
      <c r="D478" s="10" t="s">
        <v>17</v>
      </c>
      <c r="E478" s="16"/>
      <c r="F478" s="17"/>
      <c r="G478" s="17"/>
      <c r="H478" s="17"/>
      <c r="I478" s="17"/>
      <c r="J478" s="17"/>
      <c r="K478" s="17"/>
      <c r="L478" s="17"/>
      <c r="M478" s="17"/>
      <c r="N478" s="17"/>
    </row>
    <row r="479" spans="1:14" x14ac:dyDescent="0.25">
      <c r="A479" s="18"/>
      <c r="B479" s="15"/>
      <c r="C479" s="19">
        <f t="shared" si="7"/>
        <v>0</v>
      </c>
      <c r="D479" s="10" t="s">
        <v>17</v>
      </c>
      <c r="E479" s="16"/>
      <c r="F479" s="17"/>
      <c r="G479" s="17"/>
      <c r="H479" s="17"/>
      <c r="I479" s="17"/>
      <c r="J479" s="17"/>
      <c r="K479" s="17"/>
      <c r="L479" s="17"/>
      <c r="M479" s="17"/>
      <c r="N479" s="17"/>
    </row>
    <row r="480" spans="1:14" x14ac:dyDescent="0.25">
      <c r="A480" s="18"/>
      <c r="B480" s="15"/>
      <c r="C480" s="19">
        <f t="shared" si="7"/>
        <v>0</v>
      </c>
      <c r="D480" s="10" t="s">
        <v>17</v>
      </c>
      <c r="E480" s="16"/>
      <c r="F480" s="17"/>
      <c r="G480" s="17"/>
      <c r="H480" s="17"/>
      <c r="I480" s="17"/>
      <c r="J480" s="17"/>
      <c r="K480" s="17"/>
      <c r="L480" s="17"/>
      <c r="M480" s="17"/>
      <c r="N480" s="17"/>
    </row>
    <row r="481" spans="1:14" x14ac:dyDescent="0.25">
      <c r="A481" s="18"/>
      <c r="B481" s="15"/>
      <c r="C481" s="19">
        <f t="shared" si="7"/>
        <v>0</v>
      </c>
      <c r="D481" s="10" t="s">
        <v>17</v>
      </c>
      <c r="E481" s="16"/>
      <c r="F481" s="17"/>
      <c r="G481" s="17"/>
      <c r="H481" s="17"/>
      <c r="I481" s="17"/>
      <c r="J481" s="17"/>
      <c r="K481" s="17"/>
      <c r="L481" s="17"/>
      <c r="M481" s="17"/>
      <c r="N481" s="17"/>
    </row>
    <row r="482" spans="1:14" x14ac:dyDescent="0.25">
      <c r="A482" s="18"/>
      <c r="B482" s="15"/>
      <c r="C482" s="19">
        <f t="shared" si="7"/>
        <v>0</v>
      </c>
      <c r="D482" s="10" t="s">
        <v>17</v>
      </c>
      <c r="E482" s="16"/>
      <c r="F482" s="17"/>
      <c r="G482" s="17"/>
      <c r="H482" s="17"/>
      <c r="I482" s="17"/>
      <c r="J482" s="17"/>
      <c r="K482" s="17"/>
      <c r="L482" s="17"/>
      <c r="M482" s="17"/>
      <c r="N482" s="17"/>
    </row>
    <row r="483" spans="1:14" x14ac:dyDescent="0.25">
      <c r="A483" s="18"/>
      <c r="B483" s="15"/>
      <c r="C483" s="19">
        <f t="shared" si="7"/>
        <v>0</v>
      </c>
      <c r="D483" s="10" t="s">
        <v>17</v>
      </c>
      <c r="E483" s="16"/>
      <c r="F483" s="17"/>
      <c r="G483" s="17"/>
      <c r="H483" s="17"/>
      <c r="I483" s="17"/>
      <c r="J483" s="17"/>
      <c r="K483" s="17"/>
      <c r="L483" s="17"/>
      <c r="M483" s="17"/>
      <c r="N483" s="17"/>
    </row>
    <row r="484" spans="1:14" x14ac:dyDescent="0.25">
      <c r="A484" s="18"/>
      <c r="B484" s="15"/>
      <c r="C484" s="19">
        <f t="shared" si="7"/>
        <v>0</v>
      </c>
      <c r="D484" s="10" t="s">
        <v>17</v>
      </c>
      <c r="E484" s="16"/>
      <c r="F484" s="17"/>
      <c r="G484" s="17"/>
      <c r="H484" s="17"/>
      <c r="I484" s="17"/>
      <c r="J484" s="17"/>
      <c r="K484" s="17"/>
      <c r="L484" s="17"/>
      <c r="M484" s="17"/>
      <c r="N484" s="17"/>
    </row>
    <row r="485" spans="1:14" x14ac:dyDescent="0.25">
      <c r="A485" s="18"/>
      <c r="B485" s="15"/>
      <c r="C485" s="19">
        <f t="shared" si="7"/>
        <v>0</v>
      </c>
      <c r="D485" s="10" t="s">
        <v>17</v>
      </c>
      <c r="E485" s="16"/>
      <c r="F485" s="17"/>
      <c r="G485" s="17"/>
      <c r="H485" s="17"/>
      <c r="I485" s="17"/>
      <c r="J485" s="17"/>
      <c r="K485" s="17"/>
      <c r="L485" s="17"/>
      <c r="M485" s="17"/>
      <c r="N485" s="17"/>
    </row>
    <row r="486" spans="1:14" x14ac:dyDescent="0.25">
      <c r="A486" s="18"/>
      <c r="B486" s="15"/>
      <c r="C486" s="19">
        <f t="shared" si="7"/>
        <v>0</v>
      </c>
      <c r="D486" s="10" t="s">
        <v>17</v>
      </c>
      <c r="E486" s="16"/>
      <c r="F486" s="17"/>
      <c r="G486" s="17"/>
      <c r="H486" s="17"/>
      <c r="I486" s="17"/>
      <c r="J486" s="17"/>
      <c r="K486" s="17"/>
      <c r="L486" s="17"/>
      <c r="M486" s="17"/>
      <c r="N486" s="17"/>
    </row>
    <row r="487" spans="1:14" x14ac:dyDescent="0.25">
      <c r="A487" s="18"/>
      <c r="B487" s="15"/>
      <c r="C487" s="19">
        <f t="shared" si="7"/>
        <v>0</v>
      </c>
      <c r="D487" s="10" t="s">
        <v>17</v>
      </c>
      <c r="E487" s="16"/>
      <c r="F487" s="17"/>
      <c r="G487" s="17"/>
      <c r="H487" s="17"/>
      <c r="I487" s="17"/>
      <c r="J487" s="17"/>
      <c r="K487" s="17"/>
      <c r="L487" s="17"/>
      <c r="M487" s="17"/>
      <c r="N487" s="17"/>
    </row>
    <row r="488" spans="1:14" x14ac:dyDescent="0.25">
      <c r="A488" s="18"/>
      <c r="B488" s="15"/>
      <c r="C488" s="19">
        <f t="shared" si="7"/>
        <v>0</v>
      </c>
      <c r="D488" s="10" t="s">
        <v>17</v>
      </c>
      <c r="E488" s="16"/>
      <c r="F488" s="17"/>
      <c r="G488" s="17"/>
      <c r="H488" s="17"/>
      <c r="I488" s="17"/>
      <c r="J488" s="17"/>
      <c r="K488" s="17"/>
      <c r="L488" s="17"/>
      <c r="M488" s="17"/>
      <c r="N488" s="17"/>
    </row>
    <row r="489" spans="1:14" x14ac:dyDescent="0.25">
      <c r="A489" s="18"/>
      <c r="B489" s="15"/>
      <c r="C489" s="19">
        <f t="shared" si="7"/>
        <v>0</v>
      </c>
      <c r="D489" s="10" t="s">
        <v>17</v>
      </c>
      <c r="E489" s="16"/>
      <c r="F489" s="17"/>
      <c r="G489" s="17"/>
      <c r="H489" s="17"/>
      <c r="I489" s="17"/>
      <c r="J489" s="17"/>
      <c r="K489" s="17"/>
      <c r="L489" s="17"/>
      <c r="M489" s="17"/>
      <c r="N489" s="17"/>
    </row>
    <row r="490" spans="1:14" x14ac:dyDescent="0.25">
      <c r="A490" s="18"/>
      <c r="B490" s="15"/>
      <c r="C490" s="19">
        <f t="shared" si="7"/>
        <v>0</v>
      </c>
      <c r="D490" s="10" t="s">
        <v>17</v>
      </c>
      <c r="E490" s="16"/>
      <c r="F490" s="17"/>
      <c r="G490" s="17"/>
      <c r="H490" s="17"/>
      <c r="I490" s="17"/>
      <c r="J490" s="17"/>
      <c r="K490" s="17"/>
      <c r="L490" s="17"/>
      <c r="M490" s="17"/>
      <c r="N490" s="17"/>
    </row>
    <row r="491" spans="1:14" x14ac:dyDescent="0.25">
      <c r="A491" s="18"/>
      <c r="B491" s="15"/>
      <c r="C491" s="19">
        <f t="shared" si="7"/>
        <v>0</v>
      </c>
      <c r="D491" s="10" t="s">
        <v>17</v>
      </c>
      <c r="E491" s="16"/>
      <c r="F491" s="17"/>
      <c r="G491" s="17"/>
      <c r="H491" s="17"/>
      <c r="I491" s="17"/>
      <c r="J491" s="17"/>
      <c r="K491" s="17"/>
      <c r="L491" s="17"/>
      <c r="M491" s="17"/>
      <c r="N491" s="17"/>
    </row>
    <row r="492" spans="1:14" x14ac:dyDescent="0.25">
      <c r="A492" s="18"/>
      <c r="B492" s="15"/>
      <c r="C492" s="19">
        <f t="shared" si="7"/>
        <v>0</v>
      </c>
      <c r="D492" s="10" t="s">
        <v>17</v>
      </c>
      <c r="E492" s="16"/>
      <c r="F492" s="17"/>
      <c r="G492" s="17"/>
      <c r="H492" s="17"/>
      <c r="I492" s="17"/>
      <c r="J492" s="17"/>
      <c r="K492" s="17"/>
      <c r="L492" s="17"/>
      <c r="M492" s="17"/>
      <c r="N492" s="17"/>
    </row>
    <row r="493" spans="1:14" x14ac:dyDescent="0.25">
      <c r="A493" s="18"/>
      <c r="B493" s="15"/>
      <c r="C493" s="19">
        <f t="shared" si="7"/>
        <v>0</v>
      </c>
      <c r="D493" s="10" t="s">
        <v>17</v>
      </c>
      <c r="E493" s="16"/>
      <c r="F493" s="17"/>
      <c r="G493" s="17"/>
      <c r="H493" s="17"/>
      <c r="I493" s="17"/>
      <c r="J493" s="17"/>
      <c r="K493" s="17"/>
      <c r="L493" s="17"/>
      <c r="M493" s="17"/>
      <c r="N493" s="17"/>
    </row>
    <row r="494" spans="1:14" x14ac:dyDescent="0.25">
      <c r="A494" s="18"/>
      <c r="B494" s="15"/>
      <c r="C494" s="19">
        <f t="shared" si="7"/>
        <v>0</v>
      </c>
      <c r="D494" s="10" t="s">
        <v>17</v>
      </c>
      <c r="E494" s="16"/>
      <c r="F494" s="17"/>
      <c r="G494" s="17"/>
      <c r="H494" s="17"/>
      <c r="I494" s="17"/>
      <c r="J494" s="17"/>
      <c r="K494" s="17"/>
      <c r="L494" s="17"/>
      <c r="M494" s="17"/>
      <c r="N494" s="17"/>
    </row>
    <row r="495" spans="1:14" x14ac:dyDescent="0.25">
      <c r="A495" s="18"/>
      <c r="B495" s="15"/>
      <c r="C495" s="19">
        <f t="shared" si="7"/>
        <v>0</v>
      </c>
      <c r="D495" s="10" t="s">
        <v>17</v>
      </c>
      <c r="E495" s="16"/>
      <c r="F495" s="17"/>
      <c r="G495" s="17"/>
      <c r="H495" s="17"/>
      <c r="I495" s="17"/>
      <c r="J495" s="17"/>
      <c r="K495" s="17"/>
      <c r="L495" s="17"/>
      <c r="M495" s="17"/>
      <c r="N495" s="17"/>
    </row>
    <row r="496" spans="1:14" x14ac:dyDescent="0.25">
      <c r="A496" s="18"/>
      <c r="B496" s="15"/>
      <c r="C496" s="19">
        <f t="shared" si="7"/>
        <v>0</v>
      </c>
      <c r="D496" s="10" t="s">
        <v>17</v>
      </c>
      <c r="E496" s="16"/>
      <c r="F496" s="17"/>
      <c r="G496" s="17"/>
      <c r="H496" s="17"/>
      <c r="I496" s="17"/>
      <c r="J496" s="17"/>
      <c r="K496" s="17"/>
      <c r="L496" s="17"/>
      <c r="M496" s="17"/>
      <c r="N496" s="17"/>
    </row>
    <row r="497" spans="1:14" x14ac:dyDescent="0.25">
      <c r="A497" s="18"/>
      <c r="B497" s="15"/>
      <c r="C497" s="19">
        <f t="shared" si="7"/>
        <v>0</v>
      </c>
      <c r="D497" s="10" t="s">
        <v>17</v>
      </c>
      <c r="E497" s="16"/>
      <c r="F497" s="17"/>
      <c r="G497" s="17"/>
      <c r="H497" s="17"/>
      <c r="I497" s="17"/>
      <c r="J497" s="17"/>
      <c r="K497" s="17"/>
      <c r="L497" s="17"/>
      <c r="M497" s="17"/>
      <c r="N497" s="17"/>
    </row>
    <row r="498" spans="1:14" x14ac:dyDescent="0.25">
      <c r="A498" s="18"/>
      <c r="B498" s="15"/>
      <c r="C498" s="19">
        <f t="shared" si="7"/>
        <v>0</v>
      </c>
      <c r="D498" s="10" t="s">
        <v>17</v>
      </c>
      <c r="E498" s="16"/>
      <c r="F498" s="17"/>
      <c r="G498" s="17"/>
      <c r="H498" s="17"/>
      <c r="I498" s="17"/>
      <c r="J498" s="17"/>
      <c r="K498" s="17"/>
      <c r="L498" s="17"/>
      <c r="M498" s="17"/>
      <c r="N498" s="17"/>
    </row>
    <row r="499" spans="1:14" x14ac:dyDescent="0.25">
      <c r="A499" s="18"/>
      <c r="B499" s="15"/>
      <c r="C499" s="19">
        <f t="shared" si="7"/>
        <v>0</v>
      </c>
      <c r="D499" s="10" t="s">
        <v>17</v>
      </c>
      <c r="E499" s="16"/>
      <c r="F499" s="17"/>
      <c r="G499" s="17"/>
      <c r="H499" s="17"/>
      <c r="I499" s="17"/>
      <c r="J499" s="17"/>
      <c r="K499" s="17"/>
      <c r="L499" s="17"/>
      <c r="M499" s="17"/>
      <c r="N499" s="17"/>
    </row>
    <row r="500" spans="1:14" x14ac:dyDescent="0.25">
      <c r="A500" s="18"/>
      <c r="B500" s="15"/>
      <c r="C500" s="19">
        <f t="shared" si="7"/>
        <v>0</v>
      </c>
      <c r="D500" s="10" t="s">
        <v>17</v>
      </c>
      <c r="E500" s="16"/>
      <c r="F500" s="17"/>
      <c r="G500" s="17"/>
      <c r="H500" s="17"/>
      <c r="I500" s="17"/>
      <c r="J500" s="17"/>
      <c r="K500" s="17"/>
      <c r="L500" s="17"/>
      <c r="M500" s="17"/>
      <c r="N500" s="17"/>
    </row>
    <row r="501" spans="1:14" x14ac:dyDescent="0.25">
      <c r="A501" s="18"/>
      <c r="B501" s="15"/>
      <c r="C501" s="19">
        <f t="shared" si="7"/>
        <v>0</v>
      </c>
      <c r="D501" s="10" t="s">
        <v>17</v>
      </c>
      <c r="E501" s="16"/>
      <c r="F501" s="17"/>
      <c r="G501" s="17"/>
      <c r="H501" s="17"/>
      <c r="I501" s="17"/>
      <c r="J501" s="17"/>
      <c r="K501" s="17"/>
      <c r="L501" s="17"/>
      <c r="M501" s="17"/>
      <c r="N501" s="17"/>
    </row>
    <row r="502" spans="1:14" x14ac:dyDescent="0.25">
      <c r="A502" s="18"/>
      <c r="B502" s="15"/>
      <c r="C502" s="19">
        <f t="shared" si="7"/>
        <v>0</v>
      </c>
      <c r="D502" s="10" t="s">
        <v>17</v>
      </c>
      <c r="E502" s="16"/>
      <c r="F502" s="17"/>
      <c r="G502" s="17"/>
      <c r="H502" s="17"/>
      <c r="I502" s="17"/>
      <c r="J502" s="17"/>
      <c r="K502" s="17"/>
      <c r="L502" s="17"/>
      <c r="M502" s="17"/>
      <c r="N502" s="17"/>
    </row>
    <row r="503" spans="1:14" x14ac:dyDescent="0.25">
      <c r="A503" s="18"/>
      <c r="B503" s="15"/>
      <c r="C503" s="19">
        <f t="shared" si="7"/>
        <v>0</v>
      </c>
      <c r="D503" s="10" t="s">
        <v>17</v>
      </c>
      <c r="E503" s="16"/>
      <c r="F503" s="17"/>
      <c r="G503" s="17"/>
      <c r="H503" s="17"/>
      <c r="I503" s="17"/>
      <c r="J503" s="17"/>
      <c r="K503" s="17"/>
      <c r="L503" s="17"/>
      <c r="M503" s="17"/>
      <c r="N503" s="17"/>
    </row>
    <row r="504" spans="1:14" x14ac:dyDescent="0.25">
      <c r="A504" s="18"/>
      <c r="B504" s="15"/>
      <c r="C504" s="19">
        <f t="shared" si="7"/>
        <v>0</v>
      </c>
      <c r="D504" s="10" t="s">
        <v>17</v>
      </c>
      <c r="E504" s="16"/>
      <c r="F504" s="17"/>
      <c r="G504" s="17"/>
      <c r="H504" s="17"/>
      <c r="I504" s="17"/>
      <c r="J504" s="17"/>
      <c r="K504" s="17"/>
      <c r="L504" s="17"/>
      <c r="M504" s="17"/>
      <c r="N504" s="17"/>
    </row>
    <row r="505" spans="1:14" x14ac:dyDescent="0.25">
      <c r="A505" s="18"/>
      <c r="B505" s="15"/>
      <c r="C505" s="19">
        <f t="shared" si="7"/>
        <v>0</v>
      </c>
      <c r="D505" s="10" t="s">
        <v>17</v>
      </c>
      <c r="E505" s="16"/>
      <c r="F505" s="17"/>
      <c r="G505" s="17"/>
      <c r="H505" s="17"/>
      <c r="I505" s="17"/>
      <c r="J505" s="17"/>
      <c r="K505" s="17"/>
      <c r="L505" s="17"/>
      <c r="M505" s="17"/>
      <c r="N505" s="17"/>
    </row>
    <row r="506" spans="1:14" x14ac:dyDescent="0.25">
      <c r="A506" s="18"/>
      <c r="B506" s="15"/>
      <c r="C506" s="19">
        <f t="shared" si="7"/>
        <v>0</v>
      </c>
      <c r="D506" s="10" t="s">
        <v>17</v>
      </c>
      <c r="E506" s="16"/>
      <c r="F506" s="17"/>
      <c r="G506" s="17"/>
      <c r="H506" s="17"/>
      <c r="I506" s="17"/>
      <c r="J506" s="17"/>
      <c r="K506" s="17"/>
      <c r="L506" s="17"/>
      <c r="M506" s="17"/>
      <c r="N506" s="17"/>
    </row>
    <row r="507" spans="1:14" x14ac:dyDescent="0.25">
      <c r="A507" s="18"/>
      <c r="B507" s="15"/>
      <c r="C507" s="19">
        <f t="shared" si="7"/>
        <v>0</v>
      </c>
      <c r="D507" s="10" t="s">
        <v>17</v>
      </c>
      <c r="E507" s="16"/>
      <c r="F507" s="17"/>
      <c r="G507" s="17"/>
      <c r="H507" s="17"/>
      <c r="I507" s="17"/>
      <c r="J507" s="17"/>
      <c r="K507" s="17"/>
      <c r="L507" s="17"/>
      <c r="M507" s="17"/>
      <c r="N507" s="17"/>
    </row>
    <row r="508" spans="1:14" x14ac:dyDescent="0.25">
      <c r="A508" s="18"/>
      <c r="B508" s="15"/>
      <c r="C508" s="19">
        <f t="shared" si="7"/>
        <v>0</v>
      </c>
      <c r="D508" s="10" t="s">
        <v>17</v>
      </c>
      <c r="E508" s="16"/>
      <c r="F508" s="17"/>
      <c r="G508" s="17"/>
      <c r="H508" s="17"/>
      <c r="I508" s="17"/>
      <c r="J508" s="17"/>
      <c r="K508" s="17"/>
      <c r="L508" s="17"/>
      <c r="M508" s="17"/>
      <c r="N508" s="17"/>
    </row>
    <row r="509" spans="1:14" x14ac:dyDescent="0.25">
      <c r="A509" s="18"/>
      <c r="B509" s="15"/>
      <c r="C509" s="19">
        <f t="shared" si="7"/>
        <v>0</v>
      </c>
      <c r="D509" s="10" t="s">
        <v>17</v>
      </c>
      <c r="E509" s="16"/>
      <c r="F509" s="17"/>
      <c r="G509" s="17"/>
      <c r="H509" s="17"/>
      <c r="I509" s="17"/>
      <c r="J509" s="17"/>
      <c r="K509" s="17"/>
      <c r="L509" s="17"/>
      <c r="M509" s="17"/>
      <c r="N509" s="17"/>
    </row>
    <row r="510" spans="1:14" x14ac:dyDescent="0.25">
      <c r="A510" s="18"/>
      <c r="B510" s="15"/>
      <c r="C510" s="19">
        <f t="shared" si="7"/>
        <v>0</v>
      </c>
      <c r="D510" s="10" t="s">
        <v>17</v>
      </c>
      <c r="E510" s="16"/>
      <c r="F510" s="17"/>
      <c r="G510" s="17"/>
      <c r="H510" s="17"/>
      <c r="I510" s="17"/>
      <c r="J510" s="17"/>
      <c r="K510" s="17"/>
      <c r="L510" s="17"/>
      <c r="M510" s="17"/>
      <c r="N510" s="17"/>
    </row>
    <row r="511" spans="1:14" x14ac:dyDescent="0.25">
      <c r="A511" s="18"/>
      <c r="B511" s="15"/>
      <c r="C511" s="19">
        <f t="shared" si="7"/>
        <v>0</v>
      </c>
      <c r="D511" s="10" t="s">
        <v>17</v>
      </c>
      <c r="E511" s="16"/>
      <c r="F511" s="17"/>
      <c r="G511" s="17"/>
      <c r="H511" s="17"/>
      <c r="I511" s="17"/>
      <c r="J511" s="17"/>
      <c r="K511" s="17"/>
      <c r="L511" s="17"/>
      <c r="M511" s="17"/>
      <c r="N511" s="17"/>
    </row>
    <row r="512" spans="1:14" x14ac:dyDescent="0.25">
      <c r="A512" s="18"/>
      <c r="B512" s="15"/>
      <c r="C512" s="19">
        <f t="shared" si="7"/>
        <v>0</v>
      </c>
      <c r="D512" s="10" t="s">
        <v>17</v>
      </c>
      <c r="E512" s="16"/>
      <c r="F512" s="17"/>
      <c r="G512" s="17"/>
      <c r="H512" s="17"/>
      <c r="I512" s="17"/>
      <c r="J512" s="17"/>
      <c r="K512" s="17"/>
      <c r="L512" s="17"/>
      <c r="M512" s="17"/>
      <c r="N512" s="17"/>
    </row>
    <row r="513" spans="1:14" x14ac:dyDescent="0.25">
      <c r="A513" s="18"/>
      <c r="B513" s="15"/>
      <c r="C513" s="19">
        <f t="shared" si="7"/>
        <v>0</v>
      </c>
      <c r="D513" s="10" t="s">
        <v>17</v>
      </c>
      <c r="E513" s="16"/>
      <c r="F513" s="17"/>
      <c r="G513" s="17"/>
      <c r="H513" s="17"/>
      <c r="I513" s="17"/>
      <c r="J513" s="17"/>
      <c r="K513" s="17"/>
      <c r="L513" s="17"/>
      <c r="M513" s="17"/>
      <c r="N513" s="17"/>
    </row>
    <row r="514" spans="1:14" x14ac:dyDescent="0.25">
      <c r="A514" s="18"/>
      <c r="B514" s="15"/>
      <c r="C514" s="19">
        <f t="shared" si="7"/>
        <v>0</v>
      </c>
      <c r="D514" s="10" t="s">
        <v>17</v>
      </c>
      <c r="E514" s="16"/>
      <c r="F514" s="17"/>
      <c r="G514" s="17"/>
      <c r="H514" s="17"/>
      <c r="I514" s="17"/>
      <c r="J514" s="17"/>
      <c r="K514" s="17"/>
      <c r="L514" s="17"/>
      <c r="M514" s="17"/>
      <c r="N514" s="17"/>
    </row>
    <row r="515" spans="1:14" x14ac:dyDescent="0.25">
      <c r="A515" s="18"/>
      <c r="B515" s="15"/>
      <c r="C515" s="19">
        <f t="shared" ref="C515:C578" si="8">IFERROR(SUMPRODUCT($E$2:$N$2,E515:N515)/SUM($E$2:$N$2),"")</f>
        <v>0</v>
      </c>
      <c r="D515" s="10" t="s">
        <v>17</v>
      </c>
      <c r="E515" s="16"/>
      <c r="F515" s="17"/>
      <c r="G515" s="17"/>
      <c r="H515" s="17"/>
      <c r="I515" s="17"/>
      <c r="J515" s="17"/>
      <c r="K515" s="17"/>
      <c r="L515" s="17"/>
      <c r="M515" s="17"/>
      <c r="N515" s="17"/>
    </row>
    <row r="516" spans="1:14" x14ac:dyDescent="0.25">
      <c r="A516" s="18"/>
      <c r="B516" s="15"/>
      <c r="C516" s="19">
        <f t="shared" si="8"/>
        <v>0</v>
      </c>
      <c r="D516" s="10" t="s">
        <v>17</v>
      </c>
      <c r="E516" s="16"/>
      <c r="F516" s="17"/>
      <c r="G516" s="17"/>
      <c r="H516" s="17"/>
      <c r="I516" s="17"/>
      <c r="J516" s="17"/>
      <c r="K516" s="17"/>
      <c r="L516" s="17"/>
      <c r="M516" s="17"/>
      <c r="N516" s="17"/>
    </row>
    <row r="517" spans="1:14" x14ac:dyDescent="0.25">
      <c r="A517" s="18"/>
      <c r="B517" s="15"/>
      <c r="C517" s="19">
        <f t="shared" si="8"/>
        <v>0</v>
      </c>
      <c r="D517" s="10" t="s">
        <v>17</v>
      </c>
      <c r="E517" s="16"/>
      <c r="F517" s="17"/>
      <c r="G517" s="17"/>
      <c r="H517" s="17"/>
      <c r="I517" s="17"/>
      <c r="J517" s="17"/>
      <c r="K517" s="17"/>
      <c r="L517" s="17"/>
      <c r="M517" s="17"/>
      <c r="N517" s="17"/>
    </row>
    <row r="518" spans="1:14" x14ac:dyDescent="0.25">
      <c r="A518" s="18"/>
      <c r="B518" s="15"/>
      <c r="C518" s="19">
        <f t="shared" si="8"/>
        <v>0</v>
      </c>
      <c r="D518" s="10" t="s">
        <v>17</v>
      </c>
      <c r="E518" s="16"/>
      <c r="F518" s="17"/>
      <c r="G518" s="17"/>
      <c r="H518" s="17"/>
      <c r="I518" s="17"/>
      <c r="J518" s="17"/>
      <c r="K518" s="17"/>
      <c r="L518" s="17"/>
      <c r="M518" s="17"/>
      <c r="N518" s="17"/>
    </row>
    <row r="519" spans="1:14" x14ac:dyDescent="0.25">
      <c r="A519" s="18"/>
      <c r="B519" s="15"/>
      <c r="C519" s="19">
        <f t="shared" si="8"/>
        <v>0</v>
      </c>
      <c r="D519" s="10" t="s">
        <v>17</v>
      </c>
      <c r="E519" s="16"/>
      <c r="F519" s="17"/>
      <c r="G519" s="17"/>
      <c r="H519" s="17"/>
      <c r="I519" s="17"/>
      <c r="J519" s="17"/>
      <c r="K519" s="17"/>
      <c r="L519" s="17"/>
      <c r="M519" s="17"/>
      <c r="N519" s="17"/>
    </row>
    <row r="520" spans="1:14" x14ac:dyDescent="0.25">
      <c r="A520" s="18"/>
      <c r="B520" s="15"/>
      <c r="C520" s="19">
        <f t="shared" si="8"/>
        <v>0</v>
      </c>
      <c r="D520" s="10" t="s">
        <v>17</v>
      </c>
      <c r="E520" s="16"/>
      <c r="F520" s="17"/>
      <c r="G520" s="17"/>
      <c r="H520" s="17"/>
      <c r="I520" s="17"/>
      <c r="J520" s="17"/>
      <c r="K520" s="17"/>
      <c r="L520" s="17"/>
      <c r="M520" s="17"/>
      <c r="N520" s="17"/>
    </row>
    <row r="521" spans="1:14" x14ac:dyDescent="0.25">
      <c r="A521" s="18"/>
      <c r="B521" s="15"/>
      <c r="C521" s="19">
        <f t="shared" si="8"/>
        <v>0</v>
      </c>
      <c r="D521" s="10" t="s">
        <v>17</v>
      </c>
      <c r="E521" s="16"/>
      <c r="F521" s="17"/>
      <c r="G521" s="17"/>
      <c r="H521" s="17"/>
      <c r="I521" s="17"/>
      <c r="J521" s="17"/>
      <c r="K521" s="17"/>
      <c r="L521" s="17"/>
      <c r="M521" s="17"/>
      <c r="N521" s="17"/>
    </row>
    <row r="522" spans="1:14" x14ac:dyDescent="0.25">
      <c r="A522" s="18"/>
      <c r="B522" s="15"/>
      <c r="C522" s="19">
        <f t="shared" si="8"/>
        <v>0</v>
      </c>
      <c r="D522" s="10" t="s">
        <v>17</v>
      </c>
      <c r="E522" s="16"/>
      <c r="F522" s="17"/>
      <c r="G522" s="17"/>
      <c r="H522" s="17"/>
      <c r="I522" s="17"/>
      <c r="J522" s="17"/>
      <c r="K522" s="17"/>
      <c r="L522" s="17"/>
      <c r="M522" s="17"/>
      <c r="N522" s="17"/>
    </row>
    <row r="523" spans="1:14" x14ac:dyDescent="0.25">
      <c r="A523" s="18"/>
      <c r="B523" s="15"/>
      <c r="C523" s="19">
        <f t="shared" si="8"/>
        <v>0</v>
      </c>
      <c r="D523" s="10" t="s">
        <v>17</v>
      </c>
      <c r="E523" s="16"/>
      <c r="F523" s="17"/>
      <c r="G523" s="17"/>
      <c r="H523" s="17"/>
      <c r="I523" s="17"/>
      <c r="J523" s="17"/>
      <c r="K523" s="17"/>
      <c r="L523" s="17"/>
      <c r="M523" s="17"/>
      <c r="N523" s="17"/>
    </row>
    <row r="524" spans="1:14" x14ac:dyDescent="0.25">
      <c r="A524" s="18"/>
      <c r="B524" s="15"/>
      <c r="C524" s="19">
        <f t="shared" si="8"/>
        <v>0</v>
      </c>
      <c r="D524" s="10" t="s">
        <v>17</v>
      </c>
      <c r="E524" s="16"/>
      <c r="F524" s="17"/>
      <c r="G524" s="17"/>
      <c r="H524" s="17"/>
      <c r="I524" s="17"/>
      <c r="J524" s="17"/>
      <c r="K524" s="17"/>
      <c r="L524" s="17"/>
      <c r="M524" s="17"/>
      <c r="N524" s="17"/>
    </row>
    <row r="525" spans="1:14" x14ac:dyDescent="0.25">
      <c r="A525" s="18"/>
      <c r="B525" s="15"/>
      <c r="C525" s="19">
        <f t="shared" si="8"/>
        <v>0</v>
      </c>
      <c r="D525" s="10" t="s">
        <v>17</v>
      </c>
      <c r="E525" s="16"/>
      <c r="F525" s="17"/>
      <c r="G525" s="17"/>
      <c r="H525" s="17"/>
      <c r="I525" s="17"/>
      <c r="J525" s="17"/>
      <c r="K525" s="17"/>
      <c r="L525" s="17"/>
      <c r="M525" s="17"/>
      <c r="N525" s="17"/>
    </row>
    <row r="526" spans="1:14" x14ac:dyDescent="0.25">
      <c r="A526" s="18"/>
      <c r="B526" s="15"/>
      <c r="C526" s="19">
        <f t="shared" si="8"/>
        <v>0</v>
      </c>
      <c r="D526" s="10" t="s">
        <v>17</v>
      </c>
      <c r="E526" s="16"/>
      <c r="F526" s="17"/>
      <c r="G526" s="17"/>
      <c r="H526" s="17"/>
      <c r="I526" s="17"/>
      <c r="J526" s="17"/>
      <c r="K526" s="17"/>
      <c r="L526" s="17"/>
      <c r="M526" s="17"/>
      <c r="N526" s="17"/>
    </row>
    <row r="527" spans="1:14" x14ac:dyDescent="0.25">
      <c r="A527" s="18"/>
      <c r="B527" s="15"/>
      <c r="C527" s="19">
        <f t="shared" si="8"/>
        <v>0</v>
      </c>
      <c r="D527" s="10" t="s">
        <v>17</v>
      </c>
      <c r="E527" s="16"/>
      <c r="F527" s="17"/>
      <c r="G527" s="17"/>
      <c r="H527" s="17"/>
      <c r="I527" s="17"/>
      <c r="J527" s="17"/>
      <c r="K527" s="17"/>
      <c r="L527" s="17"/>
      <c r="M527" s="17"/>
      <c r="N527" s="17"/>
    </row>
    <row r="528" spans="1:14" x14ac:dyDescent="0.25">
      <c r="A528" s="18"/>
      <c r="B528" s="15"/>
      <c r="C528" s="19">
        <f t="shared" si="8"/>
        <v>0</v>
      </c>
      <c r="D528" s="10" t="s">
        <v>17</v>
      </c>
      <c r="E528" s="16"/>
      <c r="F528" s="17"/>
      <c r="G528" s="17"/>
      <c r="H528" s="17"/>
      <c r="I528" s="17"/>
      <c r="J528" s="17"/>
      <c r="K528" s="17"/>
      <c r="L528" s="17"/>
      <c r="M528" s="17"/>
      <c r="N528" s="17"/>
    </row>
    <row r="529" spans="1:14" x14ac:dyDescent="0.25">
      <c r="A529" s="18"/>
      <c r="B529" s="15"/>
      <c r="C529" s="19">
        <f t="shared" si="8"/>
        <v>0</v>
      </c>
      <c r="D529" s="10" t="s">
        <v>17</v>
      </c>
      <c r="E529" s="16"/>
      <c r="F529" s="17"/>
      <c r="G529" s="17"/>
      <c r="H529" s="17"/>
      <c r="I529" s="17"/>
      <c r="J529" s="17"/>
      <c r="K529" s="17"/>
      <c r="L529" s="17"/>
      <c r="M529" s="17"/>
      <c r="N529" s="17"/>
    </row>
    <row r="530" spans="1:14" x14ac:dyDescent="0.25">
      <c r="A530" s="18"/>
      <c r="B530" s="15"/>
      <c r="C530" s="19">
        <f t="shared" si="8"/>
        <v>0</v>
      </c>
      <c r="D530" s="10" t="s">
        <v>17</v>
      </c>
      <c r="E530" s="16"/>
      <c r="F530" s="17"/>
      <c r="G530" s="17"/>
      <c r="H530" s="17"/>
      <c r="I530" s="17"/>
      <c r="J530" s="17"/>
      <c r="K530" s="17"/>
      <c r="L530" s="17"/>
      <c r="M530" s="17"/>
      <c r="N530" s="17"/>
    </row>
    <row r="531" spans="1:14" x14ac:dyDescent="0.25">
      <c r="A531" s="18"/>
      <c r="B531" s="15"/>
      <c r="C531" s="19">
        <f t="shared" si="8"/>
        <v>0</v>
      </c>
      <c r="D531" s="10" t="s">
        <v>17</v>
      </c>
      <c r="E531" s="16"/>
      <c r="F531" s="17"/>
      <c r="G531" s="17"/>
      <c r="H531" s="17"/>
      <c r="I531" s="17"/>
      <c r="J531" s="17"/>
      <c r="K531" s="17"/>
      <c r="L531" s="17"/>
      <c r="M531" s="17"/>
      <c r="N531" s="17"/>
    </row>
    <row r="532" spans="1:14" x14ac:dyDescent="0.25">
      <c r="A532" s="18"/>
      <c r="B532" s="15"/>
      <c r="C532" s="19">
        <f t="shared" si="8"/>
        <v>0</v>
      </c>
      <c r="D532" s="10" t="s">
        <v>17</v>
      </c>
      <c r="E532" s="16"/>
      <c r="F532" s="17"/>
      <c r="G532" s="17"/>
      <c r="H532" s="17"/>
      <c r="I532" s="17"/>
      <c r="J532" s="17"/>
      <c r="K532" s="17"/>
      <c r="L532" s="17"/>
      <c r="M532" s="17"/>
      <c r="N532" s="17"/>
    </row>
    <row r="533" spans="1:14" x14ac:dyDescent="0.25">
      <c r="A533" s="18"/>
      <c r="B533" s="15"/>
      <c r="C533" s="19">
        <f t="shared" si="8"/>
        <v>0</v>
      </c>
      <c r="D533" s="10" t="s">
        <v>17</v>
      </c>
      <c r="E533" s="16"/>
      <c r="F533" s="17"/>
      <c r="G533" s="17"/>
      <c r="H533" s="17"/>
      <c r="I533" s="17"/>
      <c r="J533" s="17"/>
      <c r="K533" s="17"/>
      <c r="L533" s="17"/>
      <c r="M533" s="17"/>
      <c r="N533" s="17"/>
    </row>
    <row r="534" spans="1:14" x14ac:dyDescent="0.25">
      <c r="A534" s="18"/>
      <c r="B534" s="15"/>
      <c r="C534" s="19">
        <f t="shared" si="8"/>
        <v>0</v>
      </c>
      <c r="D534" s="10" t="s">
        <v>17</v>
      </c>
      <c r="E534" s="16"/>
      <c r="F534" s="17"/>
      <c r="G534" s="17"/>
      <c r="H534" s="17"/>
      <c r="I534" s="17"/>
      <c r="J534" s="17"/>
      <c r="K534" s="17"/>
      <c r="L534" s="17"/>
      <c r="M534" s="17"/>
      <c r="N534" s="17"/>
    </row>
    <row r="535" spans="1:14" x14ac:dyDescent="0.25">
      <c r="A535" s="18"/>
      <c r="B535" s="15"/>
      <c r="C535" s="19">
        <f t="shared" si="8"/>
        <v>0</v>
      </c>
      <c r="D535" s="10" t="s">
        <v>17</v>
      </c>
      <c r="E535" s="16"/>
      <c r="F535" s="17"/>
      <c r="G535" s="17"/>
      <c r="H535" s="17"/>
      <c r="I535" s="17"/>
      <c r="J535" s="17"/>
      <c r="K535" s="17"/>
      <c r="L535" s="17"/>
      <c r="M535" s="17"/>
      <c r="N535" s="17"/>
    </row>
    <row r="536" spans="1:14" x14ac:dyDescent="0.25">
      <c r="A536" s="18"/>
      <c r="B536" s="15"/>
      <c r="C536" s="19">
        <f t="shared" si="8"/>
        <v>0</v>
      </c>
      <c r="D536" s="10" t="s">
        <v>17</v>
      </c>
      <c r="E536" s="16"/>
      <c r="F536" s="17"/>
      <c r="G536" s="17"/>
      <c r="H536" s="17"/>
      <c r="I536" s="17"/>
      <c r="J536" s="17"/>
      <c r="K536" s="17"/>
      <c r="L536" s="17"/>
      <c r="M536" s="17"/>
      <c r="N536" s="17"/>
    </row>
    <row r="537" spans="1:14" x14ac:dyDescent="0.25">
      <c r="A537" s="18"/>
      <c r="B537" s="15"/>
      <c r="C537" s="19">
        <f t="shared" si="8"/>
        <v>0</v>
      </c>
      <c r="D537" s="10" t="s">
        <v>17</v>
      </c>
      <c r="E537" s="16"/>
      <c r="F537" s="17"/>
      <c r="G537" s="17"/>
      <c r="H537" s="17"/>
      <c r="I537" s="17"/>
      <c r="J537" s="17"/>
      <c r="K537" s="17"/>
      <c r="L537" s="17"/>
      <c r="M537" s="17"/>
      <c r="N537" s="17"/>
    </row>
    <row r="538" spans="1:14" x14ac:dyDescent="0.25">
      <c r="A538" s="18"/>
      <c r="B538" s="15"/>
      <c r="C538" s="19">
        <f t="shared" si="8"/>
        <v>0</v>
      </c>
      <c r="D538" s="10" t="s">
        <v>17</v>
      </c>
      <c r="E538" s="16"/>
      <c r="F538" s="17"/>
      <c r="G538" s="17"/>
      <c r="H538" s="17"/>
      <c r="I538" s="17"/>
      <c r="J538" s="17"/>
      <c r="K538" s="17"/>
      <c r="L538" s="17"/>
      <c r="M538" s="17"/>
      <c r="N538" s="17"/>
    </row>
    <row r="539" spans="1:14" x14ac:dyDescent="0.25">
      <c r="A539" s="18"/>
      <c r="B539" s="15"/>
      <c r="C539" s="19">
        <f t="shared" si="8"/>
        <v>0</v>
      </c>
      <c r="D539" s="10" t="s">
        <v>17</v>
      </c>
      <c r="E539" s="16"/>
      <c r="F539" s="17"/>
      <c r="G539" s="17"/>
      <c r="H539" s="17"/>
      <c r="I539" s="17"/>
      <c r="J539" s="17"/>
      <c r="K539" s="17"/>
      <c r="L539" s="17"/>
      <c r="M539" s="17"/>
      <c r="N539" s="17"/>
    </row>
    <row r="540" spans="1:14" x14ac:dyDescent="0.25">
      <c r="A540" s="18"/>
      <c r="B540" s="15"/>
      <c r="C540" s="19">
        <f t="shared" si="8"/>
        <v>0</v>
      </c>
      <c r="D540" s="10" t="s">
        <v>17</v>
      </c>
      <c r="E540" s="16"/>
      <c r="F540" s="17"/>
      <c r="G540" s="17"/>
      <c r="H540" s="17"/>
      <c r="I540" s="17"/>
      <c r="J540" s="17"/>
      <c r="K540" s="17"/>
      <c r="L540" s="17"/>
      <c r="M540" s="17"/>
      <c r="N540" s="17"/>
    </row>
    <row r="541" spans="1:14" x14ac:dyDescent="0.25">
      <c r="A541" s="18"/>
      <c r="B541" s="15"/>
      <c r="C541" s="19">
        <f t="shared" si="8"/>
        <v>0</v>
      </c>
      <c r="D541" s="10" t="s">
        <v>17</v>
      </c>
      <c r="E541" s="16"/>
      <c r="F541" s="17"/>
      <c r="G541" s="17"/>
      <c r="H541" s="17"/>
      <c r="I541" s="17"/>
      <c r="J541" s="17"/>
      <c r="K541" s="17"/>
      <c r="L541" s="17"/>
      <c r="M541" s="17"/>
      <c r="N541" s="17"/>
    </row>
    <row r="542" spans="1:14" x14ac:dyDescent="0.25">
      <c r="A542" s="18"/>
      <c r="B542" s="15"/>
      <c r="C542" s="19">
        <f t="shared" si="8"/>
        <v>0</v>
      </c>
      <c r="D542" s="10" t="s">
        <v>17</v>
      </c>
      <c r="E542" s="16"/>
      <c r="F542" s="17"/>
      <c r="G542" s="17"/>
      <c r="H542" s="17"/>
      <c r="I542" s="17"/>
      <c r="J542" s="17"/>
      <c r="K542" s="17"/>
      <c r="L542" s="17"/>
      <c r="M542" s="17"/>
      <c r="N542" s="17"/>
    </row>
    <row r="543" spans="1:14" x14ac:dyDescent="0.25">
      <c r="A543" s="18"/>
      <c r="B543" s="15"/>
      <c r="C543" s="19">
        <f t="shared" si="8"/>
        <v>0</v>
      </c>
      <c r="D543" s="10" t="s">
        <v>17</v>
      </c>
      <c r="E543" s="16"/>
      <c r="F543" s="17"/>
      <c r="G543" s="17"/>
      <c r="H543" s="17"/>
      <c r="I543" s="17"/>
      <c r="J543" s="17"/>
      <c r="K543" s="17"/>
      <c r="L543" s="17"/>
      <c r="M543" s="17"/>
      <c r="N543" s="17"/>
    </row>
    <row r="544" spans="1:14" x14ac:dyDescent="0.25">
      <c r="A544" s="18"/>
      <c r="B544" s="15"/>
      <c r="C544" s="19">
        <f t="shared" si="8"/>
        <v>0</v>
      </c>
      <c r="D544" s="10" t="s">
        <v>17</v>
      </c>
      <c r="E544" s="16"/>
      <c r="F544" s="17"/>
      <c r="G544" s="17"/>
      <c r="H544" s="17"/>
      <c r="I544" s="17"/>
      <c r="J544" s="17"/>
      <c r="K544" s="17"/>
      <c r="L544" s="17"/>
      <c r="M544" s="17"/>
      <c r="N544" s="17"/>
    </row>
    <row r="545" spans="1:14" x14ac:dyDescent="0.25">
      <c r="A545" s="18"/>
      <c r="B545" s="15"/>
      <c r="C545" s="19">
        <f t="shared" si="8"/>
        <v>0</v>
      </c>
      <c r="D545" s="10" t="s">
        <v>17</v>
      </c>
      <c r="E545" s="16"/>
      <c r="F545" s="17"/>
      <c r="G545" s="17"/>
      <c r="H545" s="17"/>
      <c r="I545" s="17"/>
      <c r="J545" s="17"/>
      <c r="K545" s="17"/>
      <c r="L545" s="17"/>
      <c r="M545" s="17"/>
      <c r="N545" s="17"/>
    </row>
    <row r="546" spans="1:14" x14ac:dyDescent="0.25">
      <c r="A546" s="18"/>
      <c r="B546" s="15"/>
      <c r="C546" s="19">
        <f t="shared" si="8"/>
        <v>0</v>
      </c>
      <c r="D546" s="10" t="s">
        <v>17</v>
      </c>
      <c r="E546" s="16"/>
      <c r="F546" s="17"/>
      <c r="G546" s="17"/>
      <c r="H546" s="17"/>
      <c r="I546" s="17"/>
      <c r="J546" s="17"/>
      <c r="K546" s="17"/>
      <c r="L546" s="17"/>
      <c r="M546" s="17"/>
      <c r="N546" s="17"/>
    </row>
    <row r="547" spans="1:14" x14ac:dyDescent="0.25">
      <c r="A547" s="18"/>
      <c r="B547" s="15"/>
      <c r="C547" s="19">
        <f t="shared" si="8"/>
        <v>0</v>
      </c>
      <c r="D547" s="10" t="s">
        <v>17</v>
      </c>
      <c r="E547" s="16"/>
      <c r="F547" s="17"/>
      <c r="G547" s="17"/>
      <c r="H547" s="17"/>
      <c r="I547" s="17"/>
      <c r="J547" s="17"/>
      <c r="K547" s="17"/>
      <c r="L547" s="17"/>
      <c r="M547" s="17"/>
      <c r="N547" s="17"/>
    </row>
    <row r="548" spans="1:14" x14ac:dyDescent="0.25">
      <c r="A548" s="18"/>
      <c r="B548" s="15"/>
      <c r="C548" s="19">
        <f t="shared" si="8"/>
        <v>0</v>
      </c>
      <c r="D548" s="10" t="s">
        <v>17</v>
      </c>
      <c r="E548" s="16"/>
      <c r="F548" s="17"/>
      <c r="G548" s="17"/>
      <c r="H548" s="17"/>
      <c r="I548" s="17"/>
      <c r="J548" s="17"/>
      <c r="K548" s="17"/>
      <c r="L548" s="17"/>
      <c r="M548" s="17"/>
      <c r="N548" s="17"/>
    </row>
    <row r="549" spans="1:14" x14ac:dyDescent="0.25">
      <c r="A549" s="18"/>
      <c r="B549" s="15"/>
      <c r="C549" s="19">
        <f t="shared" si="8"/>
        <v>0</v>
      </c>
      <c r="D549" s="10" t="s">
        <v>17</v>
      </c>
      <c r="E549" s="16"/>
      <c r="F549" s="17"/>
      <c r="G549" s="17"/>
      <c r="H549" s="17"/>
      <c r="I549" s="17"/>
      <c r="J549" s="17"/>
      <c r="K549" s="17"/>
      <c r="L549" s="17"/>
      <c r="M549" s="17"/>
      <c r="N549" s="17"/>
    </row>
    <row r="550" spans="1:14" x14ac:dyDescent="0.25">
      <c r="A550" s="18"/>
      <c r="B550" s="15"/>
      <c r="C550" s="19">
        <f t="shared" si="8"/>
        <v>0</v>
      </c>
      <c r="D550" s="10" t="s">
        <v>17</v>
      </c>
      <c r="E550" s="16"/>
      <c r="F550" s="17"/>
      <c r="G550" s="17"/>
      <c r="H550" s="17"/>
      <c r="I550" s="17"/>
      <c r="J550" s="17"/>
      <c r="K550" s="17"/>
      <c r="L550" s="17"/>
      <c r="M550" s="17"/>
      <c r="N550" s="17"/>
    </row>
    <row r="551" spans="1:14" x14ac:dyDescent="0.25">
      <c r="A551" s="18"/>
      <c r="B551" s="15"/>
      <c r="C551" s="19">
        <f t="shared" si="8"/>
        <v>0</v>
      </c>
      <c r="D551" s="10" t="s">
        <v>17</v>
      </c>
      <c r="E551" s="16"/>
      <c r="F551" s="17"/>
      <c r="G551" s="17"/>
      <c r="H551" s="17"/>
      <c r="I551" s="17"/>
      <c r="J551" s="17"/>
      <c r="K551" s="17"/>
      <c r="L551" s="17"/>
      <c r="M551" s="17"/>
      <c r="N551" s="17"/>
    </row>
    <row r="552" spans="1:14" x14ac:dyDescent="0.25">
      <c r="A552" s="18"/>
      <c r="B552" s="15"/>
      <c r="C552" s="19">
        <f t="shared" si="8"/>
        <v>0</v>
      </c>
      <c r="D552" s="10" t="s">
        <v>17</v>
      </c>
      <c r="E552" s="16"/>
      <c r="F552" s="17"/>
      <c r="G552" s="17"/>
      <c r="H552" s="17"/>
      <c r="I552" s="17"/>
      <c r="J552" s="17"/>
      <c r="K552" s="17"/>
      <c r="L552" s="17"/>
      <c r="M552" s="17"/>
      <c r="N552" s="17"/>
    </row>
    <row r="553" spans="1:14" x14ac:dyDescent="0.25">
      <c r="A553" s="18"/>
      <c r="B553" s="15"/>
      <c r="C553" s="19">
        <f t="shared" si="8"/>
        <v>0</v>
      </c>
      <c r="D553" s="10" t="s">
        <v>17</v>
      </c>
      <c r="E553" s="16"/>
      <c r="F553" s="17"/>
      <c r="G553" s="17"/>
      <c r="H553" s="17"/>
      <c r="I553" s="17"/>
      <c r="J553" s="17"/>
      <c r="K553" s="17"/>
      <c r="L553" s="17"/>
      <c r="M553" s="17"/>
      <c r="N553" s="17"/>
    </row>
    <row r="554" spans="1:14" x14ac:dyDescent="0.25">
      <c r="A554" s="18"/>
      <c r="B554" s="15"/>
      <c r="C554" s="19">
        <f t="shared" si="8"/>
        <v>0</v>
      </c>
      <c r="D554" s="10" t="s">
        <v>17</v>
      </c>
      <c r="E554" s="16"/>
      <c r="F554" s="17"/>
      <c r="G554" s="17"/>
      <c r="H554" s="17"/>
      <c r="I554" s="17"/>
      <c r="J554" s="17"/>
      <c r="K554" s="17"/>
      <c r="L554" s="17"/>
      <c r="M554" s="17"/>
      <c r="N554" s="17"/>
    </row>
    <row r="555" spans="1:14" x14ac:dyDescent="0.25">
      <c r="A555" s="18"/>
      <c r="B555" s="15"/>
      <c r="C555" s="19">
        <f t="shared" si="8"/>
        <v>0</v>
      </c>
      <c r="D555" s="10" t="s">
        <v>17</v>
      </c>
      <c r="E555" s="16"/>
      <c r="F555" s="17"/>
      <c r="G555" s="17"/>
      <c r="H555" s="17"/>
      <c r="I555" s="17"/>
      <c r="J555" s="17"/>
      <c r="K555" s="17"/>
      <c r="L555" s="17"/>
      <c r="M555" s="17"/>
      <c r="N555" s="17"/>
    </row>
    <row r="556" spans="1:14" x14ac:dyDescent="0.25">
      <c r="A556" s="18"/>
      <c r="B556" s="15"/>
      <c r="C556" s="19">
        <f t="shared" si="8"/>
        <v>0</v>
      </c>
      <c r="D556" s="10" t="s">
        <v>17</v>
      </c>
      <c r="E556" s="16"/>
      <c r="F556" s="17"/>
      <c r="G556" s="17"/>
      <c r="H556" s="17"/>
      <c r="I556" s="17"/>
      <c r="J556" s="17"/>
      <c r="K556" s="17"/>
      <c r="L556" s="17"/>
      <c r="M556" s="17"/>
      <c r="N556" s="17"/>
    </row>
    <row r="557" spans="1:14" x14ac:dyDescent="0.25">
      <c r="A557" s="18"/>
      <c r="B557" s="15"/>
      <c r="C557" s="19">
        <f t="shared" si="8"/>
        <v>0</v>
      </c>
      <c r="D557" s="10" t="s">
        <v>17</v>
      </c>
      <c r="E557" s="16"/>
      <c r="F557" s="17"/>
      <c r="G557" s="17"/>
      <c r="H557" s="17"/>
      <c r="I557" s="17"/>
      <c r="J557" s="17"/>
      <c r="K557" s="17"/>
      <c r="L557" s="17"/>
      <c r="M557" s="17"/>
      <c r="N557" s="17"/>
    </row>
    <row r="558" spans="1:14" x14ac:dyDescent="0.25">
      <c r="A558" s="18"/>
      <c r="B558" s="15"/>
      <c r="C558" s="19">
        <f t="shared" si="8"/>
        <v>0</v>
      </c>
      <c r="D558" s="10" t="s">
        <v>17</v>
      </c>
      <c r="E558" s="16"/>
      <c r="F558" s="17"/>
      <c r="G558" s="17"/>
      <c r="H558" s="17"/>
      <c r="I558" s="17"/>
      <c r="J558" s="17"/>
      <c r="K558" s="17"/>
      <c r="L558" s="17"/>
      <c r="M558" s="17"/>
      <c r="N558" s="17"/>
    </row>
    <row r="559" spans="1:14" x14ac:dyDescent="0.25">
      <c r="A559" s="18"/>
      <c r="B559" s="15"/>
      <c r="C559" s="19">
        <f t="shared" si="8"/>
        <v>0</v>
      </c>
      <c r="D559" s="10" t="s">
        <v>17</v>
      </c>
      <c r="E559" s="16"/>
      <c r="F559" s="17"/>
      <c r="G559" s="17"/>
      <c r="H559" s="17"/>
      <c r="I559" s="17"/>
      <c r="J559" s="17"/>
      <c r="K559" s="17"/>
      <c r="L559" s="17"/>
      <c r="M559" s="17"/>
      <c r="N559" s="17"/>
    </row>
    <row r="560" spans="1:14" x14ac:dyDescent="0.25">
      <c r="A560" s="18"/>
      <c r="B560" s="15"/>
      <c r="C560" s="19">
        <f t="shared" si="8"/>
        <v>0</v>
      </c>
      <c r="D560" s="10" t="s">
        <v>17</v>
      </c>
      <c r="E560" s="16"/>
      <c r="F560" s="17"/>
      <c r="G560" s="17"/>
      <c r="H560" s="17"/>
      <c r="I560" s="17"/>
      <c r="J560" s="17"/>
      <c r="K560" s="17"/>
      <c r="L560" s="17"/>
      <c r="M560" s="17"/>
      <c r="N560" s="17"/>
    </row>
    <row r="561" spans="1:14" x14ac:dyDescent="0.25">
      <c r="A561" s="18"/>
      <c r="B561" s="15"/>
      <c r="C561" s="19">
        <f t="shared" si="8"/>
        <v>0</v>
      </c>
      <c r="D561" s="10" t="s">
        <v>17</v>
      </c>
      <c r="E561" s="16"/>
      <c r="F561" s="17"/>
      <c r="G561" s="17"/>
      <c r="H561" s="17"/>
      <c r="I561" s="17"/>
      <c r="J561" s="17"/>
      <c r="K561" s="17"/>
      <c r="L561" s="17"/>
      <c r="M561" s="17"/>
      <c r="N561" s="17"/>
    </row>
    <row r="562" spans="1:14" x14ac:dyDescent="0.25">
      <c r="A562" s="18"/>
      <c r="B562" s="15"/>
      <c r="C562" s="19">
        <f t="shared" si="8"/>
        <v>0</v>
      </c>
      <c r="D562" s="10" t="s">
        <v>17</v>
      </c>
      <c r="E562" s="16"/>
      <c r="F562" s="17"/>
      <c r="G562" s="17"/>
      <c r="H562" s="17"/>
      <c r="I562" s="17"/>
      <c r="J562" s="17"/>
      <c r="K562" s="17"/>
      <c r="L562" s="17"/>
      <c r="M562" s="17"/>
      <c r="N562" s="17"/>
    </row>
    <row r="563" spans="1:14" x14ac:dyDescent="0.25">
      <c r="A563" s="18"/>
      <c r="B563" s="15"/>
      <c r="C563" s="19">
        <f t="shared" si="8"/>
        <v>0</v>
      </c>
      <c r="D563" s="10" t="s">
        <v>17</v>
      </c>
      <c r="E563" s="16"/>
      <c r="F563" s="17"/>
      <c r="G563" s="17"/>
      <c r="H563" s="17"/>
      <c r="I563" s="17"/>
      <c r="J563" s="17"/>
      <c r="K563" s="17"/>
      <c r="L563" s="17"/>
      <c r="M563" s="17"/>
      <c r="N563" s="17"/>
    </row>
    <row r="564" spans="1:14" x14ac:dyDescent="0.25">
      <c r="A564" s="18"/>
      <c r="B564" s="15"/>
      <c r="C564" s="19">
        <f t="shared" si="8"/>
        <v>0</v>
      </c>
      <c r="D564" s="10" t="s">
        <v>17</v>
      </c>
      <c r="E564" s="16"/>
      <c r="F564" s="17"/>
      <c r="G564" s="17"/>
      <c r="H564" s="17"/>
      <c r="I564" s="17"/>
      <c r="J564" s="17"/>
      <c r="K564" s="17"/>
      <c r="L564" s="17"/>
      <c r="M564" s="17"/>
      <c r="N564" s="17"/>
    </row>
    <row r="565" spans="1:14" x14ac:dyDescent="0.25">
      <c r="A565" s="18"/>
      <c r="B565" s="15"/>
      <c r="C565" s="19">
        <f t="shared" si="8"/>
        <v>0</v>
      </c>
      <c r="D565" s="10" t="s">
        <v>17</v>
      </c>
      <c r="E565" s="16"/>
      <c r="F565" s="17"/>
      <c r="G565" s="17"/>
      <c r="H565" s="17"/>
      <c r="I565" s="17"/>
      <c r="J565" s="17"/>
      <c r="K565" s="17"/>
      <c r="L565" s="17"/>
      <c r="M565" s="17"/>
      <c r="N565" s="17"/>
    </row>
    <row r="566" spans="1:14" x14ac:dyDescent="0.25">
      <c r="A566" s="18"/>
      <c r="B566" s="15"/>
      <c r="C566" s="19">
        <f t="shared" si="8"/>
        <v>0</v>
      </c>
      <c r="D566" s="10" t="s">
        <v>17</v>
      </c>
      <c r="E566" s="16"/>
      <c r="F566" s="17"/>
      <c r="G566" s="17"/>
      <c r="H566" s="17"/>
      <c r="I566" s="17"/>
      <c r="J566" s="17"/>
      <c r="K566" s="17"/>
      <c r="L566" s="17"/>
      <c r="M566" s="17"/>
      <c r="N566" s="17"/>
    </row>
    <row r="567" spans="1:14" x14ac:dyDescent="0.25">
      <c r="A567" s="18"/>
      <c r="B567" s="15"/>
      <c r="C567" s="19">
        <f t="shared" si="8"/>
        <v>0</v>
      </c>
      <c r="D567" s="10" t="s">
        <v>17</v>
      </c>
      <c r="E567" s="16"/>
      <c r="F567" s="17"/>
      <c r="G567" s="17"/>
      <c r="H567" s="17"/>
      <c r="I567" s="17"/>
      <c r="J567" s="17"/>
      <c r="K567" s="17"/>
      <c r="L567" s="17"/>
      <c r="M567" s="17"/>
      <c r="N567" s="17"/>
    </row>
    <row r="568" spans="1:14" x14ac:dyDescent="0.25">
      <c r="A568" s="18"/>
      <c r="B568" s="15"/>
      <c r="C568" s="19">
        <f t="shared" si="8"/>
        <v>0</v>
      </c>
      <c r="D568" s="10" t="s">
        <v>17</v>
      </c>
      <c r="E568" s="16"/>
      <c r="F568" s="17"/>
      <c r="G568" s="17"/>
      <c r="H568" s="17"/>
      <c r="I568" s="17"/>
      <c r="J568" s="17"/>
      <c r="K568" s="17"/>
      <c r="L568" s="17"/>
      <c r="M568" s="17"/>
      <c r="N568" s="17"/>
    </row>
    <row r="569" spans="1:14" x14ac:dyDescent="0.25">
      <c r="A569" s="18"/>
      <c r="B569" s="15"/>
      <c r="C569" s="19">
        <f t="shared" si="8"/>
        <v>0</v>
      </c>
      <c r="D569" s="10" t="s">
        <v>17</v>
      </c>
      <c r="E569" s="16"/>
      <c r="F569" s="17"/>
      <c r="G569" s="17"/>
      <c r="H569" s="17"/>
      <c r="I569" s="17"/>
      <c r="J569" s="17"/>
      <c r="K569" s="17"/>
      <c r="L569" s="17"/>
      <c r="M569" s="17"/>
      <c r="N569" s="17"/>
    </row>
    <row r="570" spans="1:14" x14ac:dyDescent="0.25">
      <c r="A570" s="18"/>
      <c r="B570" s="15"/>
      <c r="C570" s="19">
        <f t="shared" si="8"/>
        <v>0</v>
      </c>
      <c r="D570" s="10" t="s">
        <v>17</v>
      </c>
      <c r="E570" s="16"/>
      <c r="F570" s="17"/>
      <c r="G570" s="17"/>
      <c r="H570" s="17"/>
      <c r="I570" s="17"/>
      <c r="J570" s="17"/>
      <c r="K570" s="17"/>
      <c r="L570" s="17"/>
      <c r="M570" s="17"/>
      <c r="N570" s="17"/>
    </row>
    <row r="571" spans="1:14" x14ac:dyDescent="0.25">
      <c r="A571" s="18"/>
      <c r="B571" s="15"/>
      <c r="C571" s="19">
        <f t="shared" si="8"/>
        <v>0</v>
      </c>
      <c r="D571" s="10" t="s">
        <v>17</v>
      </c>
      <c r="E571" s="16"/>
      <c r="F571" s="17"/>
      <c r="G571" s="17"/>
      <c r="H571" s="17"/>
      <c r="I571" s="17"/>
      <c r="J571" s="17"/>
      <c r="K571" s="17"/>
      <c r="L571" s="17"/>
      <c r="M571" s="17"/>
      <c r="N571" s="17"/>
    </row>
    <row r="572" spans="1:14" x14ac:dyDescent="0.25">
      <c r="A572" s="18"/>
      <c r="B572" s="15"/>
      <c r="C572" s="19">
        <f t="shared" si="8"/>
        <v>0</v>
      </c>
      <c r="D572" s="10" t="s">
        <v>17</v>
      </c>
      <c r="E572" s="16"/>
      <c r="F572" s="17"/>
      <c r="G572" s="17"/>
      <c r="H572" s="17"/>
      <c r="I572" s="17"/>
      <c r="J572" s="17"/>
      <c r="K572" s="17"/>
      <c r="L572" s="17"/>
      <c r="M572" s="17"/>
      <c r="N572" s="17"/>
    </row>
    <row r="573" spans="1:14" x14ac:dyDescent="0.25">
      <c r="A573" s="18"/>
      <c r="B573" s="15"/>
      <c r="C573" s="19">
        <f t="shared" si="8"/>
        <v>0</v>
      </c>
      <c r="D573" s="10" t="s">
        <v>17</v>
      </c>
      <c r="E573" s="16"/>
      <c r="F573" s="17"/>
      <c r="G573" s="17"/>
      <c r="H573" s="17"/>
      <c r="I573" s="17"/>
      <c r="J573" s="17"/>
      <c r="K573" s="17"/>
      <c r="L573" s="17"/>
      <c r="M573" s="17"/>
      <c r="N573" s="17"/>
    </row>
    <row r="574" spans="1:14" x14ac:dyDescent="0.25">
      <c r="A574" s="18"/>
      <c r="B574" s="15"/>
      <c r="C574" s="19">
        <f t="shared" si="8"/>
        <v>0</v>
      </c>
      <c r="D574" s="10" t="s">
        <v>17</v>
      </c>
      <c r="E574" s="16"/>
      <c r="F574" s="17"/>
      <c r="G574" s="17"/>
      <c r="H574" s="17"/>
      <c r="I574" s="17"/>
      <c r="J574" s="17"/>
      <c r="K574" s="17"/>
      <c r="L574" s="17"/>
      <c r="M574" s="17"/>
      <c r="N574" s="17"/>
    </row>
    <row r="575" spans="1:14" x14ac:dyDescent="0.25">
      <c r="A575" s="18"/>
      <c r="B575" s="15"/>
      <c r="C575" s="19">
        <f t="shared" si="8"/>
        <v>0</v>
      </c>
      <c r="D575" s="10" t="s">
        <v>17</v>
      </c>
      <c r="E575" s="16"/>
      <c r="F575" s="17"/>
      <c r="G575" s="17"/>
      <c r="H575" s="17"/>
      <c r="I575" s="17"/>
      <c r="J575" s="17"/>
      <c r="K575" s="17"/>
      <c r="L575" s="17"/>
      <c r="M575" s="17"/>
      <c r="N575" s="17"/>
    </row>
    <row r="576" spans="1:14" x14ac:dyDescent="0.25">
      <c r="A576" s="18"/>
      <c r="B576" s="15"/>
      <c r="C576" s="19">
        <f t="shared" si="8"/>
        <v>0</v>
      </c>
      <c r="D576" s="10" t="s">
        <v>17</v>
      </c>
      <c r="E576" s="16"/>
      <c r="F576" s="17"/>
      <c r="G576" s="17"/>
      <c r="H576" s="17"/>
      <c r="I576" s="17"/>
      <c r="J576" s="17"/>
      <c r="K576" s="17"/>
      <c r="L576" s="17"/>
      <c r="M576" s="17"/>
      <c r="N576" s="17"/>
    </row>
    <row r="577" spans="1:14" x14ac:dyDescent="0.25">
      <c r="A577" s="18"/>
      <c r="B577" s="15"/>
      <c r="C577" s="19">
        <f t="shared" si="8"/>
        <v>0</v>
      </c>
      <c r="D577" s="10" t="s">
        <v>17</v>
      </c>
      <c r="E577" s="16"/>
      <c r="F577" s="17"/>
      <c r="G577" s="17"/>
      <c r="H577" s="17"/>
      <c r="I577" s="17"/>
      <c r="J577" s="17"/>
      <c r="K577" s="17"/>
      <c r="L577" s="17"/>
      <c r="M577" s="17"/>
      <c r="N577" s="17"/>
    </row>
    <row r="578" spans="1:14" x14ac:dyDescent="0.25">
      <c r="A578" s="18"/>
      <c r="B578" s="15"/>
      <c r="C578" s="19">
        <f t="shared" si="8"/>
        <v>0</v>
      </c>
      <c r="D578" s="10" t="s">
        <v>17</v>
      </c>
      <c r="E578" s="16"/>
      <c r="F578" s="17"/>
      <c r="G578" s="17"/>
      <c r="H578" s="17"/>
      <c r="I578" s="17"/>
      <c r="J578" s="17"/>
      <c r="K578" s="17"/>
      <c r="L578" s="17"/>
      <c r="M578" s="17"/>
      <c r="N578" s="17"/>
    </row>
    <row r="579" spans="1:14" x14ac:dyDescent="0.25">
      <c r="A579" s="18"/>
      <c r="B579" s="15"/>
      <c r="C579" s="19">
        <f t="shared" ref="C579:C642" si="9">IFERROR(SUMPRODUCT($E$2:$N$2,E579:N579)/SUM($E$2:$N$2),"")</f>
        <v>0</v>
      </c>
      <c r="D579" s="10" t="s">
        <v>17</v>
      </c>
      <c r="E579" s="16"/>
      <c r="F579" s="17"/>
      <c r="G579" s="17"/>
      <c r="H579" s="17"/>
      <c r="I579" s="17"/>
      <c r="J579" s="17"/>
      <c r="K579" s="17"/>
      <c r="L579" s="17"/>
      <c r="M579" s="17"/>
      <c r="N579" s="17"/>
    </row>
    <row r="580" spans="1:14" x14ac:dyDescent="0.25">
      <c r="A580" s="18"/>
      <c r="B580" s="15"/>
      <c r="C580" s="19">
        <f t="shared" si="9"/>
        <v>0</v>
      </c>
      <c r="D580" s="10" t="s">
        <v>17</v>
      </c>
      <c r="E580" s="16"/>
      <c r="F580" s="17"/>
      <c r="G580" s="17"/>
      <c r="H580" s="17"/>
      <c r="I580" s="17"/>
      <c r="J580" s="17"/>
      <c r="K580" s="17"/>
      <c r="L580" s="17"/>
      <c r="M580" s="17"/>
      <c r="N580" s="17"/>
    </row>
    <row r="581" spans="1:14" x14ac:dyDescent="0.25">
      <c r="A581" s="18"/>
      <c r="B581" s="15"/>
      <c r="C581" s="19">
        <f t="shared" si="9"/>
        <v>0</v>
      </c>
      <c r="D581" s="10" t="s">
        <v>17</v>
      </c>
      <c r="E581" s="16"/>
      <c r="F581" s="17"/>
      <c r="G581" s="17"/>
      <c r="H581" s="17"/>
      <c r="I581" s="17"/>
      <c r="J581" s="17"/>
      <c r="K581" s="17"/>
      <c r="L581" s="17"/>
      <c r="M581" s="17"/>
      <c r="N581" s="17"/>
    </row>
    <row r="582" spans="1:14" x14ac:dyDescent="0.25">
      <c r="A582" s="18"/>
      <c r="B582" s="15"/>
      <c r="C582" s="19">
        <f t="shared" si="9"/>
        <v>0</v>
      </c>
      <c r="D582" s="10" t="s">
        <v>17</v>
      </c>
      <c r="E582" s="16"/>
      <c r="F582" s="17"/>
      <c r="G582" s="17"/>
      <c r="H582" s="17"/>
      <c r="I582" s="17"/>
      <c r="J582" s="17"/>
      <c r="K582" s="17"/>
      <c r="L582" s="17"/>
      <c r="M582" s="17"/>
      <c r="N582" s="17"/>
    </row>
    <row r="583" spans="1:14" x14ac:dyDescent="0.25">
      <c r="A583" s="18"/>
      <c r="B583" s="15"/>
      <c r="C583" s="19">
        <f t="shared" si="9"/>
        <v>0</v>
      </c>
      <c r="D583" s="10" t="s">
        <v>17</v>
      </c>
      <c r="E583" s="16"/>
      <c r="F583" s="17"/>
      <c r="G583" s="17"/>
      <c r="H583" s="17"/>
      <c r="I583" s="17"/>
      <c r="J583" s="17"/>
      <c r="K583" s="17"/>
      <c r="L583" s="17"/>
      <c r="M583" s="17"/>
      <c r="N583" s="17"/>
    </row>
    <row r="584" spans="1:14" x14ac:dyDescent="0.25">
      <c r="A584" s="18"/>
      <c r="B584" s="15"/>
      <c r="C584" s="19">
        <f t="shared" si="9"/>
        <v>0</v>
      </c>
      <c r="D584" s="10" t="s">
        <v>17</v>
      </c>
      <c r="E584" s="16"/>
      <c r="F584" s="17"/>
      <c r="G584" s="17"/>
      <c r="H584" s="17"/>
      <c r="I584" s="17"/>
      <c r="J584" s="17"/>
      <c r="K584" s="17"/>
      <c r="L584" s="17"/>
      <c r="M584" s="17"/>
      <c r="N584" s="17"/>
    </row>
    <row r="585" spans="1:14" x14ac:dyDescent="0.25">
      <c r="A585" s="18"/>
      <c r="B585" s="15"/>
      <c r="C585" s="19">
        <f t="shared" si="9"/>
        <v>0</v>
      </c>
      <c r="D585" s="10" t="s">
        <v>17</v>
      </c>
      <c r="E585" s="16"/>
      <c r="F585" s="17"/>
      <c r="G585" s="17"/>
      <c r="H585" s="17"/>
      <c r="I585" s="17"/>
      <c r="J585" s="17"/>
      <c r="K585" s="17"/>
      <c r="L585" s="17"/>
      <c r="M585" s="17"/>
      <c r="N585" s="17"/>
    </row>
    <row r="586" spans="1:14" x14ac:dyDescent="0.25">
      <c r="A586" s="18"/>
      <c r="B586" s="15"/>
      <c r="C586" s="19">
        <f t="shared" si="9"/>
        <v>0</v>
      </c>
      <c r="D586" s="10" t="s">
        <v>17</v>
      </c>
      <c r="E586" s="16"/>
      <c r="F586" s="17"/>
      <c r="G586" s="17"/>
      <c r="H586" s="17"/>
      <c r="I586" s="17"/>
      <c r="J586" s="17"/>
      <c r="K586" s="17"/>
      <c r="L586" s="17"/>
      <c r="M586" s="17"/>
      <c r="N586" s="17"/>
    </row>
    <row r="587" spans="1:14" x14ac:dyDescent="0.25">
      <c r="A587" s="18"/>
      <c r="B587" s="15"/>
      <c r="C587" s="19">
        <f t="shared" si="9"/>
        <v>0</v>
      </c>
      <c r="D587" s="10" t="s">
        <v>17</v>
      </c>
      <c r="E587" s="16"/>
      <c r="F587" s="17"/>
      <c r="G587" s="17"/>
      <c r="H587" s="17"/>
      <c r="I587" s="17"/>
      <c r="J587" s="17"/>
      <c r="K587" s="17"/>
      <c r="L587" s="17"/>
      <c r="M587" s="17"/>
      <c r="N587" s="17"/>
    </row>
    <row r="588" spans="1:14" x14ac:dyDescent="0.25">
      <c r="A588" s="18"/>
      <c r="B588" s="15"/>
      <c r="C588" s="19">
        <f t="shared" si="9"/>
        <v>0</v>
      </c>
      <c r="D588" s="10" t="s">
        <v>17</v>
      </c>
      <c r="E588" s="16"/>
      <c r="F588" s="17"/>
      <c r="G588" s="17"/>
      <c r="H588" s="17"/>
      <c r="I588" s="17"/>
      <c r="J588" s="17"/>
      <c r="K588" s="17"/>
      <c r="L588" s="17"/>
      <c r="M588" s="17"/>
      <c r="N588" s="17"/>
    </row>
    <row r="589" spans="1:14" x14ac:dyDescent="0.25">
      <c r="A589" s="18"/>
      <c r="B589" s="15"/>
      <c r="C589" s="19">
        <f t="shared" si="9"/>
        <v>0</v>
      </c>
      <c r="D589" s="10" t="s">
        <v>17</v>
      </c>
      <c r="E589" s="16"/>
      <c r="F589" s="17"/>
      <c r="G589" s="17"/>
      <c r="H589" s="17"/>
      <c r="I589" s="17"/>
      <c r="J589" s="17"/>
      <c r="K589" s="17"/>
      <c r="L589" s="17"/>
      <c r="M589" s="17"/>
      <c r="N589" s="17"/>
    </row>
    <row r="590" spans="1:14" x14ac:dyDescent="0.25">
      <c r="A590" s="18"/>
      <c r="B590" s="15"/>
      <c r="C590" s="19">
        <f t="shared" si="9"/>
        <v>0</v>
      </c>
      <c r="D590" s="10" t="s">
        <v>17</v>
      </c>
      <c r="E590" s="16"/>
      <c r="F590" s="17"/>
      <c r="G590" s="17"/>
      <c r="H590" s="17"/>
      <c r="I590" s="17"/>
      <c r="J590" s="17"/>
      <c r="K590" s="17"/>
      <c r="L590" s="17"/>
      <c r="M590" s="17"/>
      <c r="N590" s="17"/>
    </row>
    <row r="591" spans="1:14" x14ac:dyDescent="0.25">
      <c r="A591" s="18"/>
      <c r="B591" s="15"/>
      <c r="C591" s="19">
        <f t="shared" si="9"/>
        <v>0</v>
      </c>
      <c r="D591" s="10" t="s">
        <v>17</v>
      </c>
      <c r="E591" s="16"/>
      <c r="F591" s="17"/>
      <c r="G591" s="17"/>
      <c r="H591" s="17"/>
      <c r="I591" s="17"/>
      <c r="J591" s="17"/>
      <c r="K591" s="17"/>
      <c r="L591" s="17"/>
      <c r="M591" s="17"/>
      <c r="N591" s="17"/>
    </row>
    <row r="592" spans="1:14" x14ac:dyDescent="0.25">
      <c r="A592" s="18"/>
      <c r="B592" s="15"/>
      <c r="C592" s="19">
        <f t="shared" si="9"/>
        <v>0</v>
      </c>
      <c r="D592" s="10" t="s">
        <v>17</v>
      </c>
      <c r="E592" s="16"/>
      <c r="F592" s="17"/>
      <c r="G592" s="17"/>
      <c r="H592" s="17"/>
      <c r="I592" s="17"/>
      <c r="J592" s="17"/>
      <c r="K592" s="17"/>
      <c r="L592" s="17"/>
      <c r="M592" s="17"/>
      <c r="N592" s="17"/>
    </row>
    <row r="593" spans="1:14" x14ac:dyDescent="0.25">
      <c r="A593" s="18"/>
      <c r="B593" s="15"/>
      <c r="C593" s="19">
        <f t="shared" si="9"/>
        <v>0</v>
      </c>
      <c r="D593" s="10" t="s">
        <v>17</v>
      </c>
      <c r="E593" s="16"/>
      <c r="F593" s="17"/>
      <c r="G593" s="17"/>
      <c r="H593" s="17"/>
      <c r="I593" s="17"/>
      <c r="J593" s="17"/>
      <c r="K593" s="17"/>
      <c r="L593" s="17"/>
      <c r="M593" s="17"/>
      <c r="N593" s="17"/>
    </row>
    <row r="594" spans="1:14" x14ac:dyDescent="0.25">
      <c r="A594" s="18"/>
      <c r="B594" s="15"/>
      <c r="C594" s="19">
        <f t="shared" si="9"/>
        <v>0</v>
      </c>
      <c r="D594" s="10" t="s">
        <v>17</v>
      </c>
      <c r="E594" s="16"/>
      <c r="F594" s="17"/>
      <c r="G594" s="17"/>
      <c r="H594" s="17"/>
      <c r="I594" s="17"/>
      <c r="J594" s="17"/>
      <c r="K594" s="17"/>
      <c r="L594" s="17"/>
      <c r="M594" s="17"/>
      <c r="N594" s="17"/>
    </row>
    <row r="595" spans="1:14" x14ac:dyDescent="0.25">
      <c r="A595" s="18"/>
      <c r="B595" s="15"/>
      <c r="C595" s="19">
        <f t="shared" si="9"/>
        <v>0</v>
      </c>
      <c r="D595" s="10" t="s">
        <v>17</v>
      </c>
      <c r="E595" s="16"/>
      <c r="F595" s="17"/>
      <c r="G595" s="17"/>
      <c r="H595" s="17"/>
      <c r="I595" s="17"/>
      <c r="J595" s="17"/>
      <c r="K595" s="17"/>
      <c r="L595" s="17"/>
      <c r="M595" s="17"/>
      <c r="N595" s="17"/>
    </row>
    <row r="596" spans="1:14" x14ac:dyDescent="0.25">
      <c r="A596" s="18"/>
      <c r="B596" s="15"/>
      <c r="C596" s="19">
        <f t="shared" si="9"/>
        <v>0</v>
      </c>
      <c r="D596" s="10" t="s">
        <v>17</v>
      </c>
      <c r="E596" s="16"/>
      <c r="F596" s="17"/>
      <c r="G596" s="17"/>
      <c r="H596" s="17"/>
      <c r="I596" s="17"/>
      <c r="J596" s="17"/>
      <c r="K596" s="17"/>
      <c r="L596" s="17"/>
      <c r="M596" s="17"/>
      <c r="N596" s="17"/>
    </row>
    <row r="597" spans="1:14" x14ac:dyDescent="0.25">
      <c r="A597" s="18"/>
      <c r="B597" s="15"/>
      <c r="C597" s="19">
        <f t="shared" si="9"/>
        <v>0</v>
      </c>
      <c r="D597" s="10" t="s">
        <v>17</v>
      </c>
      <c r="E597" s="16"/>
      <c r="F597" s="17"/>
      <c r="G597" s="17"/>
      <c r="H597" s="17"/>
      <c r="I597" s="17"/>
      <c r="J597" s="17"/>
      <c r="K597" s="17"/>
      <c r="L597" s="17"/>
      <c r="M597" s="17"/>
      <c r="N597" s="17"/>
    </row>
    <row r="598" spans="1:14" x14ac:dyDescent="0.25">
      <c r="A598" s="18"/>
      <c r="B598" s="15"/>
      <c r="C598" s="19">
        <f t="shared" si="9"/>
        <v>0</v>
      </c>
      <c r="D598" s="10" t="s">
        <v>17</v>
      </c>
      <c r="E598" s="16"/>
      <c r="F598" s="17"/>
      <c r="G598" s="17"/>
      <c r="H598" s="17"/>
      <c r="I598" s="17"/>
      <c r="J598" s="17"/>
      <c r="K598" s="17"/>
      <c r="L598" s="17"/>
      <c r="M598" s="17"/>
      <c r="N598" s="17"/>
    </row>
    <row r="599" spans="1:14" x14ac:dyDescent="0.25">
      <c r="A599" s="18"/>
      <c r="B599" s="15"/>
      <c r="C599" s="19">
        <f t="shared" si="9"/>
        <v>0</v>
      </c>
      <c r="D599" s="10" t="s">
        <v>17</v>
      </c>
      <c r="E599" s="16"/>
      <c r="F599" s="17"/>
      <c r="G599" s="17"/>
      <c r="H599" s="17"/>
      <c r="I599" s="17"/>
      <c r="J599" s="17"/>
      <c r="K599" s="17"/>
      <c r="L599" s="17"/>
      <c r="M599" s="17"/>
      <c r="N599" s="17"/>
    </row>
    <row r="600" spans="1:14" x14ac:dyDescent="0.25">
      <c r="A600" s="18"/>
      <c r="B600" s="15"/>
      <c r="C600" s="19">
        <f t="shared" si="9"/>
        <v>0</v>
      </c>
      <c r="D600" s="10" t="s">
        <v>17</v>
      </c>
      <c r="E600" s="16"/>
      <c r="F600" s="17"/>
      <c r="G600" s="17"/>
      <c r="H600" s="17"/>
      <c r="I600" s="17"/>
      <c r="J600" s="17"/>
      <c r="K600" s="17"/>
      <c r="L600" s="17"/>
      <c r="M600" s="17"/>
      <c r="N600" s="17"/>
    </row>
    <row r="601" spans="1:14" x14ac:dyDescent="0.25">
      <c r="A601" s="18"/>
      <c r="B601" s="15"/>
      <c r="C601" s="19">
        <f t="shared" si="9"/>
        <v>0</v>
      </c>
      <c r="D601" s="10" t="s">
        <v>17</v>
      </c>
      <c r="E601" s="16"/>
      <c r="F601" s="17"/>
      <c r="G601" s="17"/>
      <c r="H601" s="17"/>
      <c r="I601" s="17"/>
      <c r="J601" s="17"/>
      <c r="K601" s="17"/>
      <c r="L601" s="17"/>
      <c r="M601" s="17"/>
      <c r="N601" s="17"/>
    </row>
    <row r="602" spans="1:14" x14ac:dyDescent="0.25">
      <c r="A602" s="18"/>
      <c r="B602" s="15"/>
      <c r="C602" s="19">
        <f t="shared" si="9"/>
        <v>0</v>
      </c>
      <c r="D602" s="10" t="s">
        <v>17</v>
      </c>
      <c r="E602" s="16"/>
      <c r="F602" s="17"/>
      <c r="G602" s="17"/>
      <c r="H602" s="17"/>
      <c r="I602" s="17"/>
      <c r="J602" s="17"/>
      <c r="K602" s="17"/>
      <c r="L602" s="17"/>
      <c r="M602" s="17"/>
      <c r="N602" s="17"/>
    </row>
    <row r="603" spans="1:14" x14ac:dyDescent="0.25">
      <c r="A603" s="18"/>
      <c r="B603" s="15"/>
      <c r="C603" s="19">
        <f t="shared" si="9"/>
        <v>0</v>
      </c>
      <c r="D603" s="10" t="s">
        <v>17</v>
      </c>
      <c r="E603" s="16"/>
      <c r="F603" s="17"/>
      <c r="G603" s="17"/>
      <c r="H603" s="17"/>
      <c r="I603" s="17"/>
      <c r="J603" s="17"/>
      <c r="K603" s="17"/>
      <c r="L603" s="17"/>
      <c r="M603" s="17"/>
      <c r="N603" s="17"/>
    </row>
    <row r="604" spans="1:14" x14ac:dyDescent="0.25">
      <c r="A604" s="18"/>
      <c r="B604" s="15"/>
      <c r="C604" s="19">
        <f t="shared" si="9"/>
        <v>0</v>
      </c>
      <c r="D604" s="10" t="s">
        <v>17</v>
      </c>
      <c r="E604" s="16"/>
      <c r="F604" s="17"/>
      <c r="G604" s="17"/>
      <c r="H604" s="17"/>
      <c r="I604" s="17"/>
      <c r="J604" s="17"/>
      <c r="K604" s="17"/>
      <c r="L604" s="17"/>
      <c r="M604" s="17"/>
      <c r="N604" s="17"/>
    </row>
    <row r="605" spans="1:14" x14ac:dyDescent="0.25">
      <c r="A605" s="18"/>
      <c r="B605" s="15"/>
      <c r="C605" s="19">
        <f t="shared" si="9"/>
        <v>0</v>
      </c>
      <c r="D605" s="10" t="s">
        <v>17</v>
      </c>
      <c r="E605" s="16"/>
      <c r="F605" s="17"/>
      <c r="G605" s="17"/>
      <c r="H605" s="17"/>
      <c r="I605" s="17"/>
      <c r="J605" s="17"/>
      <c r="K605" s="17"/>
      <c r="L605" s="17"/>
      <c r="M605" s="17"/>
      <c r="N605" s="17"/>
    </row>
    <row r="606" spans="1:14" x14ac:dyDescent="0.25">
      <c r="A606" s="18"/>
      <c r="B606" s="15"/>
      <c r="C606" s="19">
        <f t="shared" si="9"/>
        <v>0</v>
      </c>
      <c r="D606" s="10" t="s">
        <v>17</v>
      </c>
      <c r="E606" s="16"/>
      <c r="F606" s="17"/>
      <c r="G606" s="17"/>
      <c r="H606" s="17"/>
      <c r="I606" s="17"/>
      <c r="J606" s="17"/>
      <c r="K606" s="17"/>
      <c r="L606" s="17"/>
      <c r="M606" s="17"/>
      <c r="N606" s="17"/>
    </row>
    <row r="607" spans="1:14" x14ac:dyDescent="0.25">
      <c r="A607" s="18"/>
      <c r="B607" s="15"/>
      <c r="C607" s="19">
        <f t="shared" si="9"/>
        <v>0</v>
      </c>
      <c r="D607" s="10" t="s">
        <v>17</v>
      </c>
      <c r="E607" s="16"/>
      <c r="F607" s="17"/>
      <c r="G607" s="17"/>
      <c r="H607" s="17"/>
      <c r="I607" s="17"/>
      <c r="J607" s="17"/>
      <c r="K607" s="17"/>
      <c r="L607" s="17"/>
      <c r="M607" s="17"/>
      <c r="N607" s="17"/>
    </row>
    <row r="608" spans="1:14" x14ac:dyDescent="0.25">
      <c r="A608" s="18"/>
      <c r="B608" s="15"/>
      <c r="C608" s="19">
        <f t="shared" si="9"/>
        <v>0</v>
      </c>
      <c r="D608" s="10" t="s">
        <v>17</v>
      </c>
      <c r="E608" s="16"/>
      <c r="F608" s="17"/>
      <c r="G608" s="17"/>
      <c r="H608" s="17"/>
      <c r="I608" s="17"/>
      <c r="J608" s="17"/>
      <c r="K608" s="17"/>
      <c r="L608" s="17"/>
      <c r="M608" s="17"/>
      <c r="N608" s="17"/>
    </row>
    <row r="609" spans="1:14" x14ac:dyDescent="0.25">
      <c r="A609" s="18"/>
      <c r="B609" s="15"/>
      <c r="C609" s="19">
        <f t="shared" si="9"/>
        <v>0</v>
      </c>
      <c r="D609" s="10" t="s">
        <v>17</v>
      </c>
      <c r="E609" s="16"/>
      <c r="F609" s="17"/>
      <c r="G609" s="17"/>
      <c r="H609" s="17"/>
      <c r="I609" s="17"/>
      <c r="J609" s="17"/>
      <c r="K609" s="17"/>
      <c r="L609" s="17"/>
      <c r="M609" s="17"/>
      <c r="N609" s="17"/>
    </row>
    <row r="610" spans="1:14" x14ac:dyDescent="0.25">
      <c r="A610" s="18"/>
      <c r="B610" s="15"/>
      <c r="C610" s="19">
        <f t="shared" si="9"/>
        <v>0</v>
      </c>
      <c r="D610" s="10" t="s">
        <v>17</v>
      </c>
      <c r="E610" s="16"/>
      <c r="F610" s="17"/>
      <c r="G610" s="17"/>
      <c r="H610" s="17"/>
      <c r="I610" s="17"/>
      <c r="J610" s="17"/>
      <c r="K610" s="17"/>
      <c r="L610" s="17"/>
      <c r="M610" s="17"/>
      <c r="N610" s="17"/>
    </row>
    <row r="611" spans="1:14" x14ac:dyDescent="0.25">
      <c r="A611" s="18"/>
      <c r="B611" s="15"/>
      <c r="C611" s="19">
        <f t="shared" si="9"/>
        <v>0</v>
      </c>
      <c r="D611" s="10" t="s">
        <v>17</v>
      </c>
      <c r="E611" s="16"/>
      <c r="F611" s="17"/>
      <c r="G611" s="17"/>
      <c r="H611" s="17"/>
      <c r="I611" s="17"/>
      <c r="J611" s="17"/>
      <c r="K611" s="17"/>
      <c r="L611" s="17"/>
      <c r="M611" s="17"/>
      <c r="N611" s="17"/>
    </row>
    <row r="612" spans="1:14" x14ac:dyDescent="0.25">
      <c r="A612" s="18"/>
      <c r="B612" s="15"/>
      <c r="C612" s="19">
        <f t="shared" si="9"/>
        <v>0</v>
      </c>
      <c r="D612" s="10" t="s">
        <v>17</v>
      </c>
      <c r="E612" s="16"/>
      <c r="F612" s="17"/>
      <c r="G612" s="17"/>
      <c r="H612" s="17"/>
      <c r="I612" s="17"/>
      <c r="J612" s="17"/>
      <c r="K612" s="17"/>
      <c r="L612" s="17"/>
      <c r="M612" s="17"/>
      <c r="N612" s="17"/>
    </row>
    <row r="613" spans="1:14" x14ac:dyDescent="0.25">
      <c r="A613" s="18"/>
      <c r="B613" s="15"/>
      <c r="C613" s="19">
        <f t="shared" si="9"/>
        <v>0</v>
      </c>
      <c r="D613" s="10" t="s">
        <v>17</v>
      </c>
      <c r="E613" s="16"/>
      <c r="F613" s="17"/>
      <c r="G613" s="17"/>
      <c r="H613" s="17"/>
      <c r="I613" s="17"/>
      <c r="J613" s="17"/>
      <c r="K613" s="17"/>
      <c r="L613" s="17"/>
      <c r="M613" s="17"/>
      <c r="N613" s="17"/>
    </row>
    <row r="614" spans="1:14" x14ac:dyDescent="0.25">
      <c r="A614" s="18"/>
      <c r="B614" s="15"/>
      <c r="C614" s="19">
        <f t="shared" si="9"/>
        <v>0</v>
      </c>
      <c r="D614" s="10" t="s">
        <v>17</v>
      </c>
      <c r="E614" s="16"/>
      <c r="F614" s="17"/>
      <c r="G614" s="17"/>
      <c r="H614" s="17"/>
      <c r="I614" s="17"/>
      <c r="J614" s="17"/>
      <c r="K614" s="17"/>
      <c r="L614" s="17"/>
      <c r="M614" s="17"/>
      <c r="N614" s="17"/>
    </row>
    <row r="615" spans="1:14" x14ac:dyDescent="0.25">
      <c r="A615" s="18"/>
      <c r="B615" s="15"/>
      <c r="C615" s="19">
        <f t="shared" si="9"/>
        <v>0</v>
      </c>
      <c r="D615" s="10" t="s">
        <v>17</v>
      </c>
      <c r="E615" s="16"/>
      <c r="F615" s="17"/>
      <c r="G615" s="17"/>
      <c r="H615" s="17"/>
      <c r="I615" s="17"/>
      <c r="J615" s="17"/>
      <c r="K615" s="17"/>
      <c r="L615" s="17"/>
      <c r="M615" s="17"/>
      <c r="N615" s="17"/>
    </row>
    <row r="616" spans="1:14" x14ac:dyDescent="0.25">
      <c r="A616" s="18"/>
      <c r="B616" s="15"/>
      <c r="C616" s="19">
        <f t="shared" si="9"/>
        <v>0</v>
      </c>
      <c r="D616" s="10" t="s">
        <v>17</v>
      </c>
      <c r="E616" s="16"/>
      <c r="F616" s="17"/>
      <c r="G616" s="17"/>
      <c r="H616" s="17"/>
      <c r="I616" s="17"/>
      <c r="J616" s="17"/>
      <c r="K616" s="17"/>
      <c r="L616" s="17"/>
      <c r="M616" s="17"/>
      <c r="N616" s="17"/>
    </row>
    <row r="617" spans="1:14" x14ac:dyDescent="0.25">
      <c r="A617" s="18"/>
      <c r="B617" s="15"/>
      <c r="C617" s="19">
        <f t="shared" si="9"/>
        <v>0</v>
      </c>
      <c r="D617" s="10" t="s">
        <v>17</v>
      </c>
      <c r="E617" s="16"/>
      <c r="F617" s="17"/>
      <c r="G617" s="17"/>
      <c r="H617" s="17"/>
      <c r="I617" s="17"/>
      <c r="J617" s="17"/>
      <c r="K617" s="17"/>
      <c r="L617" s="17"/>
      <c r="M617" s="17"/>
      <c r="N617" s="17"/>
    </row>
    <row r="618" spans="1:14" x14ac:dyDescent="0.25">
      <c r="A618" s="18"/>
      <c r="B618" s="15"/>
      <c r="C618" s="19">
        <f t="shared" si="9"/>
        <v>0</v>
      </c>
      <c r="D618" s="10" t="s">
        <v>17</v>
      </c>
      <c r="E618" s="16"/>
      <c r="F618" s="17"/>
      <c r="G618" s="17"/>
      <c r="H618" s="17"/>
      <c r="I618" s="17"/>
      <c r="J618" s="17"/>
      <c r="K618" s="17"/>
      <c r="L618" s="17"/>
      <c r="M618" s="17"/>
      <c r="N618" s="17"/>
    </row>
    <row r="619" spans="1:14" x14ac:dyDescent="0.25">
      <c r="A619" s="18"/>
      <c r="B619" s="15"/>
      <c r="C619" s="19">
        <f t="shared" si="9"/>
        <v>0</v>
      </c>
      <c r="D619" s="10" t="s">
        <v>17</v>
      </c>
      <c r="E619" s="16"/>
      <c r="F619" s="17"/>
      <c r="G619" s="17"/>
      <c r="H619" s="17"/>
      <c r="I619" s="17"/>
      <c r="J619" s="17"/>
      <c r="K619" s="17"/>
      <c r="L619" s="17"/>
      <c r="M619" s="17"/>
      <c r="N619" s="17"/>
    </row>
    <row r="620" spans="1:14" x14ac:dyDescent="0.25">
      <c r="A620" s="18"/>
      <c r="B620" s="15"/>
      <c r="C620" s="19">
        <f t="shared" si="9"/>
        <v>0</v>
      </c>
      <c r="D620" s="10" t="s">
        <v>17</v>
      </c>
      <c r="E620" s="16"/>
      <c r="F620" s="17"/>
      <c r="G620" s="17"/>
      <c r="H620" s="17"/>
      <c r="I620" s="17"/>
      <c r="J620" s="17"/>
      <c r="K620" s="17"/>
      <c r="L620" s="17"/>
      <c r="M620" s="17"/>
      <c r="N620" s="17"/>
    </row>
    <row r="621" spans="1:14" x14ac:dyDescent="0.25">
      <c r="A621" s="18"/>
      <c r="B621" s="15"/>
      <c r="C621" s="19">
        <f t="shared" si="9"/>
        <v>0</v>
      </c>
      <c r="D621" s="10" t="s">
        <v>17</v>
      </c>
      <c r="E621" s="16"/>
      <c r="F621" s="17"/>
      <c r="G621" s="17"/>
      <c r="H621" s="17"/>
      <c r="I621" s="17"/>
      <c r="J621" s="17"/>
      <c r="K621" s="17"/>
      <c r="L621" s="17"/>
      <c r="M621" s="17"/>
      <c r="N621" s="17"/>
    </row>
    <row r="622" spans="1:14" x14ac:dyDescent="0.25">
      <c r="A622" s="18"/>
      <c r="B622" s="15"/>
      <c r="C622" s="19">
        <f t="shared" si="9"/>
        <v>0</v>
      </c>
      <c r="D622" s="10" t="s">
        <v>17</v>
      </c>
      <c r="E622" s="16"/>
      <c r="F622" s="17"/>
      <c r="G622" s="17"/>
      <c r="H622" s="17"/>
      <c r="I622" s="17"/>
      <c r="J622" s="17"/>
      <c r="K622" s="17"/>
      <c r="L622" s="17"/>
      <c r="M622" s="17"/>
      <c r="N622" s="17"/>
    </row>
    <row r="623" spans="1:14" x14ac:dyDescent="0.25">
      <c r="A623" s="18"/>
      <c r="B623" s="15"/>
      <c r="C623" s="19">
        <f t="shared" si="9"/>
        <v>0</v>
      </c>
      <c r="D623" s="10" t="s">
        <v>17</v>
      </c>
      <c r="E623" s="16"/>
      <c r="F623" s="17"/>
      <c r="G623" s="17"/>
      <c r="H623" s="17"/>
      <c r="I623" s="17"/>
      <c r="J623" s="17"/>
      <c r="K623" s="17"/>
      <c r="L623" s="17"/>
      <c r="M623" s="17"/>
      <c r="N623" s="17"/>
    </row>
    <row r="624" spans="1:14" x14ac:dyDescent="0.25">
      <c r="A624" s="18"/>
      <c r="B624" s="15"/>
      <c r="C624" s="19">
        <f t="shared" si="9"/>
        <v>0</v>
      </c>
      <c r="D624" s="10" t="s">
        <v>17</v>
      </c>
      <c r="E624" s="16"/>
      <c r="F624" s="17"/>
      <c r="G624" s="17"/>
      <c r="H624" s="17"/>
      <c r="I624" s="17"/>
      <c r="J624" s="17"/>
      <c r="K624" s="17"/>
      <c r="L624" s="17"/>
      <c r="M624" s="17"/>
      <c r="N624" s="17"/>
    </row>
    <row r="625" spans="1:14" x14ac:dyDescent="0.25">
      <c r="A625" s="18"/>
      <c r="B625" s="15"/>
      <c r="C625" s="19">
        <f t="shared" si="9"/>
        <v>0</v>
      </c>
      <c r="D625" s="10" t="s">
        <v>17</v>
      </c>
      <c r="E625" s="16"/>
      <c r="F625" s="17"/>
      <c r="G625" s="17"/>
      <c r="H625" s="17"/>
      <c r="I625" s="17"/>
      <c r="J625" s="17"/>
      <c r="K625" s="17"/>
      <c r="L625" s="17"/>
      <c r="M625" s="17"/>
      <c r="N625" s="17"/>
    </row>
    <row r="626" spans="1:14" x14ac:dyDescent="0.25">
      <c r="A626" s="18"/>
      <c r="B626" s="15"/>
      <c r="C626" s="19">
        <f t="shared" si="9"/>
        <v>0</v>
      </c>
      <c r="D626" s="10" t="s">
        <v>17</v>
      </c>
      <c r="E626" s="16"/>
      <c r="F626" s="17"/>
      <c r="G626" s="17"/>
      <c r="H626" s="17"/>
      <c r="I626" s="17"/>
      <c r="J626" s="17"/>
      <c r="K626" s="17"/>
      <c r="L626" s="17"/>
      <c r="M626" s="17"/>
      <c r="N626" s="17"/>
    </row>
    <row r="627" spans="1:14" x14ac:dyDescent="0.25">
      <c r="A627" s="18"/>
      <c r="B627" s="15"/>
      <c r="C627" s="19">
        <f t="shared" si="9"/>
        <v>0</v>
      </c>
      <c r="D627" s="10" t="s">
        <v>17</v>
      </c>
      <c r="E627" s="16"/>
      <c r="F627" s="17"/>
      <c r="G627" s="17"/>
      <c r="H627" s="17"/>
      <c r="I627" s="17"/>
      <c r="J627" s="17"/>
      <c r="K627" s="17"/>
      <c r="L627" s="17"/>
      <c r="M627" s="17"/>
      <c r="N627" s="17"/>
    </row>
    <row r="628" spans="1:14" x14ac:dyDescent="0.25">
      <c r="A628" s="18"/>
      <c r="B628" s="15"/>
      <c r="C628" s="19">
        <f t="shared" si="9"/>
        <v>0</v>
      </c>
      <c r="D628" s="10" t="s">
        <v>17</v>
      </c>
      <c r="E628" s="16"/>
      <c r="F628" s="17"/>
      <c r="G628" s="17"/>
      <c r="H628" s="17"/>
      <c r="I628" s="17"/>
      <c r="J628" s="17"/>
      <c r="K628" s="17"/>
      <c r="L628" s="17"/>
      <c r="M628" s="17"/>
      <c r="N628" s="17"/>
    </row>
    <row r="629" spans="1:14" x14ac:dyDescent="0.25">
      <c r="A629" s="18"/>
      <c r="B629" s="15"/>
      <c r="C629" s="19">
        <f t="shared" si="9"/>
        <v>0</v>
      </c>
      <c r="D629" s="10" t="s">
        <v>17</v>
      </c>
      <c r="E629" s="16"/>
      <c r="F629" s="17"/>
      <c r="G629" s="17"/>
      <c r="H629" s="17"/>
      <c r="I629" s="17"/>
      <c r="J629" s="17"/>
      <c r="K629" s="17"/>
      <c r="L629" s="17"/>
      <c r="M629" s="17"/>
      <c r="N629" s="17"/>
    </row>
    <row r="630" spans="1:14" x14ac:dyDescent="0.25">
      <c r="A630" s="18"/>
      <c r="B630" s="15"/>
      <c r="C630" s="19">
        <f t="shared" si="9"/>
        <v>0</v>
      </c>
      <c r="D630" s="10" t="s">
        <v>17</v>
      </c>
      <c r="E630" s="16"/>
      <c r="F630" s="17"/>
      <c r="G630" s="17"/>
      <c r="H630" s="17"/>
      <c r="I630" s="17"/>
      <c r="J630" s="17"/>
      <c r="K630" s="17"/>
      <c r="L630" s="17"/>
      <c r="M630" s="17"/>
      <c r="N630" s="17"/>
    </row>
    <row r="631" spans="1:14" x14ac:dyDescent="0.25">
      <c r="A631" s="18"/>
      <c r="B631" s="15"/>
      <c r="C631" s="19">
        <f t="shared" si="9"/>
        <v>0</v>
      </c>
      <c r="D631" s="10" t="s">
        <v>17</v>
      </c>
      <c r="E631" s="16"/>
      <c r="F631" s="17"/>
      <c r="G631" s="17"/>
      <c r="H631" s="17"/>
      <c r="I631" s="17"/>
      <c r="J631" s="17"/>
      <c r="K631" s="17"/>
      <c r="L631" s="17"/>
      <c r="M631" s="17"/>
      <c r="N631" s="17"/>
    </row>
    <row r="632" spans="1:14" x14ac:dyDescent="0.25">
      <c r="A632" s="18"/>
      <c r="B632" s="15"/>
      <c r="C632" s="19">
        <f t="shared" si="9"/>
        <v>0</v>
      </c>
      <c r="D632" s="10" t="s">
        <v>17</v>
      </c>
      <c r="E632" s="16"/>
      <c r="F632" s="17"/>
      <c r="G632" s="17"/>
      <c r="H632" s="17"/>
      <c r="I632" s="17"/>
      <c r="J632" s="17"/>
      <c r="K632" s="17"/>
      <c r="L632" s="17"/>
      <c r="M632" s="17"/>
      <c r="N632" s="17"/>
    </row>
    <row r="633" spans="1:14" x14ac:dyDescent="0.25">
      <c r="A633" s="18"/>
      <c r="B633" s="15"/>
      <c r="C633" s="19">
        <f t="shared" si="9"/>
        <v>0</v>
      </c>
      <c r="D633" s="10" t="s">
        <v>17</v>
      </c>
      <c r="E633" s="16"/>
      <c r="F633" s="17"/>
      <c r="G633" s="17"/>
      <c r="H633" s="17"/>
      <c r="I633" s="17"/>
      <c r="J633" s="17"/>
      <c r="K633" s="17"/>
      <c r="L633" s="17"/>
      <c r="M633" s="17"/>
      <c r="N633" s="17"/>
    </row>
    <row r="634" spans="1:14" x14ac:dyDescent="0.25">
      <c r="A634" s="18"/>
      <c r="B634" s="15"/>
      <c r="C634" s="19">
        <f t="shared" si="9"/>
        <v>0</v>
      </c>
      <c r="D634" s="10" t="s">
        <v>17</v>
      </c>
      <c r="E634" s="16"/>
      <c r="F634" s="17"/>
      <c r="G634" s="17"/>
      <c r="H634" s="17"/>
      <c r="I634" s="17"/>
      <c r="J634" s="17"/>
      <c r="K634" s="17"/>
      <c r="L634" s="17"/>
      <c r="M634" s="17"/>
      <c r="N634" s="17"/>
    </row>
    <row r="635" spans="1:14" x14ac:dyDescent="0.25">
      <c r="A635" s="18"/>
      <c r="B635" s="15"/>
      <c r="C635" s="19">
        <f t="shared" si="9"/>
        <v>0</v>
      </c>
      <c r="D635" s="10" t="s">
        <v>17</v>
      </c>
      <c r="E635" s="16"/>
      <c r="F635" s="17"/>
      <c r="G635" s="17"/>
      <c r="H635" s="17"/>
      <c r="I635" s="17"/>
      <c r="J635" s="17"/>
      <c r="K635" s="17"/>
      <c r="L635" s="17"/>
      <c r="M635" s="17"/>
      <c r="N635" s="17"/>
    </row>
    <row r="636" spans="1:14" x14ac:dyDescent="0.25">
      <c r="A636" s="18"/>
      <c r="B636" s="15"/>
      <c r="C636" s="19">
        <f t="shared" si="9"/>
        <v>0</v>
      </c>
      <c r="D636" s="10" t="s">
        <v>17</v>
      </c>
      <c r="E636" s="16"/>
      <c r="F636" s="17"/>
      <c r="G636" s="17"/>
      <c r="H636" s="17"/>
      <c r="I636" s="17"/>
      <c r="J636" s="17"/>
      <c r="K636" s="17"/>
      <c r="L636" s="17"/>
      <c r="M636" s="17"/>
      <c r="N636" s="17"/>
    </row>
    <row r="637" spans="1:14" x14ac:dyDescent="0.25">
      <c r="A637" s="18"/>
      <c r="B637" s="15"/>
      <c r="C637" s="19">
        <f t="shared" si="9"/>
        <v>0</v>
      </c>
      <c r="D637" s="10" t="s">
        <v>17</v>
      </c>
      <c r="E637" s="16"/>
      <c r="F637" s="17"/>
      <c r="G637" s="17"/>
      <c r="H637" s="17"/>
      <c r="I637" s="17"/>
      <c r="J637" s="17"/>
      <c r="K637" s="17"/>
      <c r="L637" s="17"/>
      <c r="M637" s="17"/>
      <c r="N637" s="17"/>
    </row>
    <row r="638" spans="1:14" x14ac:dyDescent="0.25">
      <c r="A638" s="18"/>
      <c r="B638" s="15"/>
      <c r="C638" s="19">
        <f t="shared" si="9"/>
        <v>0</v>
      </c>
      <c r="D638" s="10" t="s">
        <v>17</v>
      </c>
      <c r="E638" s="16"/>
      <c r="F638" s="17"/>
      <c r="G638" s="17"/>
      <c r="H638" s="17"/>
      <c r="I638" s="17"/>
      <c r="J638" s="17"/>
      <c r="K638" s="17"/>
      <c r="L638" s="17"/>
      <c r="M638" s="17"/>
      <c r="N638" s="17"/>
    </row>
    <row r="639" spans="1:14" x14ac:dyDescent="0.25">
      <c r="A639" s="18"/>
      <c r="B639" s="15"/>
      <c r="C639" s="19">
        <f t="shared" si="9"/>
        <v>0</v>
      </c>
      <c r="D639" s="10" t="s">
        <v>17</v>
      </c>
      <c r="E639" s="16"/>
      <c r="F639" s="17"/>
      <c r="G639" s="17"/>
      <c r="H639" s="17"/>
      <c r="I639" s="17"/>
      <c r="J639" s="17"/>
      <c r="K639" s="17"/>
      <c r="L639" s="17"/>
      <c r="M639" s="17"/>
      <c r="N639" s="17"/>
    </row>
    <row r="640" spans="1:14" x14ac:dyDescent="0.25">
      <c r="A640" s="18"/>
      <c r="B640" s="15"/>
      <c r="C640" s="19">
        <f t="shared" si="9"/>
        <v>0</v>
      </c>
      <c r="D640" s="10" t="s">
        <v>17</v>
      </c>
      <c r="E640" s="16"/>
      <c r="F640" s="17"/>
      <c r="G640" s="17"/>
      <c r="H640" s="17"/>
      <c r="I640" s="17"/>
      <c r="J640" s="17"/>
      <c r="K640" s="17"/>
      <c r="L640" s="17"/>
      <c r="M640" s="17"/>
      <c r="N640" s="17"/>
    </row>
    <row r="641" spans="1:14" x14ac:dyDescent="0.25">
      <c r="A641" s="18"/>
      <c r="B641" s="15"/>
      <c r="C641" s="19">
        <f t="shared" si="9"/>
        <v>0</v>
      </c>
      <c r="D641" s="10" t="s">
        <v>17</v>
      </c>
      <c r="E641" s="16"/>
      <c r="F641" s="17"/>
      <c r="G641" s="17"/>
      <c r="H641" s="17"/>
      <c r="I641" s="17"/>
      <c r="J641" s="17"/>
      <c r="K641" s="17"/>
      <c r="L641" s="17"/>
      <c r="M641" s="17"/>
      <c r="N641" s="17"/>
    </row>
    <row r="642" spans="1:14" x14ac:dyDescent="0.25">
      <c r="A642" s="18"/>
      <c r="B642" s="15"/>
      <c r="C642" s="19">
        <f t="shared" si="9"/>
        <v>0</v>
      </c>
      <c r="D642" s="10" t="s">
        <v>17</v>
      </c>
      <c r="E642" s="16"/>
      <c r="F642" s="17"/>
      <c r="G642" s="17"/>
      <c r="H642" s="17"/>
      <c r="I642" s="17"/>
      <c r="J642" s="17"/>
      <c r="K642" s="17"/>
      <c r="L642" s="17"/>
      <c r="M642" s="17"/>
      <c r="N642" s="17"/>
    </row>
    <row r="643" spans="1:14" x14ac:dyDescent="0.25">
      <c r="A643" s="18"/>
      <c r="B643" s="15"/>
      <c r="C643" s="19">
        <f t="shared" ref="C643:C706" si="10">IFERROR(SUMPRODUCT($E$2:$N$2,E643:N643)/SUM($E$2:$N$2),"")</f>
        <v>0</v>
      </c>
      <c r="D643" s="10" t="s">
        <v>17</v>
      </c>
      <c r="E643" s="16"/>
      <c r="F643" s="17"/>
      <c r="G643" s="17"/>
      <c r="H643" s="17"/>
      <c r="I643" s="17"/>
      <c r="J643" s="17"/>
      <c r="K643" s="17"/>
      <c r="L643" s="17"/>
      <c r="M643" s="17"/>
      <c r="N643" s="17"/>
    </row>
    <row r="644" spans="1:14" x14ac:dyDescent="0.25">
      <c r="A644" s="18"/>
      <c r="B644" s="15"/>
      <c r="C644" s="19">
        <f t="shared" si="10"/>
        <v>0</v>
      </c>
      <c r="D644" s="10" t="s">
        <v>17</v>
      </c>
      <c r="E644" s="16"/>
      <c r="F644" s="17"/>
      <c r="G644" s="17"/>
      <c r="H644" s="17"/>
      <c r="I644" s="17"/>
      <c r="J644" s="17"/>
      <c r="K644" s="17"/>
      <c r="L644" s="17"/>
      <c r="M644" s="17"/>
      <c r="N644" s="17"/>
    </row>
    <row r="645" spans="1:14" x14ac:dyDescent="0.25">
      <c r="A645" s="18"/>
      <c r="B645" s="15"/>
      <c r="C645" s="19">
        <f t="shared" si="10"/>
        <v>0</v>
      </c>
      <c r="D645" s="10" t="s">
        <v>17</v>
      </c>
      <c r="E645" s="16"/>
      <c r="F645" s="17"/>
      <c r="G645" s="17"/>
      <c r="H645" s="17"/>
      <c r="I645" s="17"/>
      <c r="J645" s="17"/>
      <c r="K645" s="17"/>
      <c r="L645" s="17"/>
      <c r="M645" s="17"/>
      <c r="N645" s="17"/>
    </row>
    <row r="646" spans="1:14" x14ac:dyDescent="0.25">
      <c r="A646" s="18"/>
      <c r="B646" s="15"/>
      <c r="C646" s="19">
        <f t="shared" si="10"/>
        <v>0</v>
      </c>
      <c r="D646" s="10" t="s">
        <v>17</v>
      </c>
      <c r="E646" s="16"/>
      <c r="F646" s="17"/>
      <c r="G646" s="17"/>
      <c r="H646" s="17"/>
      <c r="I646" s="17"/>
      <c r="J646" s="17"/>
      <c r="K646" s="17"/>
      <c r="L646" s="17"/>
      <c r="M646" s="17"/>
      <c r="N646" s="17"/>
    </row>
    <row r="647" spans="1:14" x14ac:dyDescent="0.25">
      <c r="A647" s="18"/>
      <c r="B647" s="15"/>
      <c r="C647" s="19">
        <f t="shared" si="10"/>
        <v>0</v>
      </c>
      <c r="D647" s="10" t="s">
        <v>17</v>
      </c>
      <c r="E647" s="16"/>
      <c r="F647" s="17"/>
      <c r="G647" s="17"/>
      <c r="H647" s="17"/>
      <c r="I647" s="17"/>
      <c r="J647" s="17"/>
      <c r="K647" s="17"/>
      <c r="L647" s="17"/>
      <c r="M647" s="17"/>
      <c r="N647" s="17"/>
    </row>
    <row r="648" spans="1:14" x14ac:dyDescent="0.25">
      <c r="A648" s="18"/>
      <c r="B648" s="15"/>
      <c r="C648" s="19">
        <f t="shared" si="10"/>
        <v>0</v>
      </c>
      <c r="D648" s="10" t="s">
        <v>17</v>
      </c>
      <c r="E648" s="16"/>
      <c r="F648" s="17"/>
      <c r="G648" s="17"/>
      <c r="H648" s="17"/>
      <c r="I648" s="17"/>
      <c r="J648" s="17"/>
      <c r="K648" s="17"/>
      <c r="L648" s="17"/>
      <c r="M648" s="17"/>
      <c r="N648" s="17"/>
    </row>
    <row r="649" spans="1:14" x14ac:dyDescent="0.25">
      <c r="A649" s="18"/>
      <c r="B649" s="15"/>
      <c r="C649" s="19">
        <f t="shared" si="10"/>
        <v>0</v>
      </c>
      <c r="D649" s="10" t="s">
        <v>17</v>
      </c>
      <c r="E649" s="16"/>
      <c r="F649" s="17"/>
      <c r="G649" s="17"/>
      <c r="H649" s="17"/>
      <c r="I649" s="17"/>
      <c r="J649" s="17"/>
      <c r="K649" s="17"/>
      <c r="L649" s="17"/>
      <c r="M649" s="17"/>
      <c r="N649" s="17"/>
    </row>
    <row r="650" spans="1:14" x14ac:dyDescent="0.25">
      <c r="A650" s="18"/>
      <c r="B650" s="15"/>
      <c r="C650" s="19">
        <f t="shared" si="10"/>
        <v>0</v>
      </c>
      <c r="D650" s="10" t="s">
        <v>17</v>
      </c>
      <c r="E650" s="16"/>
      <c r="F650" s="17"/>
      <c r="G650" s="17"/>
      <c r="H650" s="17"/>
      <c r="I650" s="17"/>
      <c r="J650" s="17"/>
      <c r="K650" s="17"/>
      <c r="L650" s="17"/>
      <c r="M650" s="17"/>
      <c r="N650" s="17"/>
    </row>
    <row r="651" spans="1:14" x14ac:dyDescent="0.25">
      <c r="A651" s="18"/>
      <c r="B651" s="15"/>
      <c r="C651" s="19">
        <f t="shared" si="10"/>
        <v>0</v>
      </c>
      <c r="D651" s="10" t="s">
        <v>17</v>
      </c>
      <c r="E651" s="16"/>
      <c r="F651" s="17"/>
      <c r="G651" s="17"/>
      <c r="H651" s="17"/>
      <c r="I651" s="17"/>
      <c r="J651" s="17"/>
      <c r="K651" s="17"/>
      <c r="L651" s="17"/>
      <c r="M651" s="17"/>
      <c r="N651" s="17"/>
    </row>
    <row r="652" spans="1:14" x14ac:dyDescent="0.25">
      <c r="A652" s="18"/>
      <c r="B652" s="15"/>
      <c r="C652" s="19">
        <f t="shared" si="10"/>
        <v>0</v>
      </c>
      <c r="D652" s="10" t="s">
        <v>17</v>
      </c>
      <c r="E652" s="16"/>
      <c r="F652" s="17"/>
      <c r="G652" s="17"/>
      <c r="H652" s="17"/>
      <c r="I652" s="17"/>
      <c r="J652" s="17"/>
      <c r="K652" s="17"/>
      <c r="L652" s="17"/>
      <c r="M652" s="17"/>
      <c r="N652" s="17"/>
    </row>
    <row r="653" spans="1:14" x14ac:dyDescent="0.25">
      <c r="A653" s="18"/>
      <c r="B653" s="15"/>
      <c r="C653" s="19">
        <f t="shared" si="10"/>
        <v>0</v>
      </c>
      <c r="D653" s="10" t="s">
        <v>17</v>
      </c>
      <c r="E653" s="16"/>
      <c r="F653" s="17"/>
      <c r="G653" s="17"/>
      <c r="H653" s="17"/>
      <c r="I653" s="17"/>
      <c r="J653" s="17"/>
      <c r="K653" s="17"/>
      <c r="L653" s="17"/>
      <c r="M653" s="17"/>
      <c r="N653" s="17"/>
    </row>
    <row r="654" spans="1:14" x14ac:dyDescent="0.25">
      <c r="A654" s="18"/>
      <c r="B654" s="15"/>
      <c r="C654" s="19">
        <f t="shared" si="10"/>
        <v>0</v>
      </c>
      <c r="D654" s="10" t="s">
        <v>17</v>
      </c>
      <c r="E654" s="16"/>
      <c r="F654" s="17"/>
      <c r="G654" s="17"/>
      <c r="H654" s="17"/>
      <c r="I654" s="17"/>
      <c r="J654" s="17"/>
      <c r="K654" s="17"/>
      <c r="L654" s="17"/>
      <c r="M654" s="17"/>
      <c r="N654" s="17"/>
    </row>
    <row r="655" spans="1:14" x14ac:dyDescent="0.25">
      <c r="A655" s="18"/>
      <c r="B655" s="15"/>
      <c r="C655" s="19">
        <f t="shared" si="10"/>
        <v>0</v>
      </c>
      <c r="D655" s="10" t="s">
        <v>17</v>
      </c>
      <c r="E655" s="16"/>
      <c r="F655" s="17"/>
      <c r="G655" s="17"/>
      <c r="H655" s="17"/>
      <c r="I655" s="17"/>
      <c r="J655" s="17"/>
      <c r="K655" s="17"/>
      <c r="L655" s="17"/>
      <c r="M655" s="17"/>
      <c r="N655" s="17"/>
    </row>
    <row r="656" spans="1:14" x14ac:dyDescent="0.25">
      <c r="A656" s="18"/>
      <c r="B656" s="15"/>
      <c r="C656" s="19">
        <f t="shared" si="10"/>
        <v>0</v>
      </c>
      <c r="D656" s="10" t="s">
        <v>17</v>
      </c>
      <c r="E656" s="16"/>
      <c r="F656" s="17"/>
      <c r="G656" s="17"/>
      <c r="H656" s="17"/>
      <c r="I656" s="17"/>
      <c r="J656" s="17"/>
      <c r="K656" s="17"/>
      <c r="L656" s="17"/>
      <c r="M656" s="17"/>
      <c r="N656" s="17"/>
    </row>
    <row r="657" spans="1:14" x14ac:dyDescent="0.25">
      <c r="A657" s="18"/>
      <c r="B657" s="15"/>
      <c r="C657" s="19">
        <f t="shared" si="10"/>
        <v>0</v>
      </c>
      <c r="D657" s="10" t="s">
        <v>17</v>
      </c>
      <c r="E657" s="16"/>
      <c r="F657" s="17"/>
      <c r="G657" s="17"/>
      <c r="H657" s="17"/>
      <c r="I657" s="17"/>
      <c r="J657" s="17"/>
      <c r="K657" s="17"/>
      <c r="L657" s="17"/>
      <c r="M657" s="17"/>
      <c r="N657" s="17"/>
    </row>
    <row r="658" spans="1:14" x14ac:dyDescent="0.25">
      <c r="A658" s="18"/>
      <c r="B658" s="15"/>
      <c r="C658" s="19">
        <f t="shared" si="10"/>
        <v>0</v>
      </c>
      <c r="D658" s="10" t="s">
        <v>17</v>
      </c>
      <c r="E658" s="16"/>
      <c r="F658" s="17"/>
      <c r="G658" s="17"/>
      <c r="H658" s="17"/>
      <c r="I658" s="17"/>
      <c r="J658" s="17"/>
      <c r="K658" s="17"/>
      <c r="L658" s="17"/>
      <c r="M658" s="17"/>
      <c r="N658" s="17"/>
    </row>
    <row r="659" spans="1:14" x14ac:dyDescent="0.25">
      <c r="A659" s="18"/>
      <c r="B659" s="15"/>
      <c r="C659" s="19">
        <f t="shared" si="10"/>
        <v>0</v>
      </c>
      <c r="D659" s="10" t="s">
        <v>17</v>
      </c>
      <c r="E659" s="16"/>
      <c r="F659" s="17"/>
      <c r="G659" s="17"/>
      <c r="H659" s="17"/>
      <c r="I659" s="17"/>
      <c r="J659" s="17"/>
      <c r="K659" s="17"/>
      <c r="L659" s="17"/>
      <c r="M659" s="17"/>
      <c r="N659" s="17"/>
    </row>
    <row r="660" spans="1:14" x14ac:dyDescent="0.25">
      <c r="A660" s="18"/>
      <c r="B660" s="15"/>
      <c r="C660" s="19">
        <f t="shared" si="10"/>
        <v>0</v>
      </c>
      <c r="D660" s="10" t="s">
        <v>17</v>
      </c>
      <c r="E660" s="16"/>
      <c r="F660" s="17"/>
      <c r="G660" s="17"/>
      <c r="H660" s="17"/>
      <c r="I660" s="17"/>
      <c r="J660" s="17"/>
      <c r="K660" s="17"/>
      <c r="L660" s="17"/>
      <c r="M660" s="17"/>
      <c r="N660" s="17"/>
    </row>
    <row r="661" spans="1:14" x14ac:dyDescent="0.25">
      <c r="A661" s="18"/>
      <c r="B661" s="15"/>
      <c r="C661" s="19">
        <f t="shared" si="10"/>
        <v>0</v>
      </c>
      <c r="D661" s="10" t="s">
        <v>17</v>
      </c>
      <c r="E661" s="16"/>
      <c r="F661" s="17"/>
      <c r="G661" s="17"/>
      <c r="H661" s="17"/>
      <c r="I661" s="17"/>
      <c r="J661" s="17"/>
      <c r="K661" s="17"/>
      <c r="L661" s="17"/>
      <c r="M661" s="17"/>
      <c r="N661" s="17"/>
    </row>
    <row r="662" spans="1:14" x14ac:dyDescent="0.25">
      <c r="A662" s="18"/>
      <c r="B662" s="15"/>
      <c r="C662" s="19">
        <f t="shared" si="10"/>
        <v>0</v>
      </c>
      <c r="D662" s="10" t="s">
        <v>17</v>
      </c>
      <c r="E662" s="16"/>
      <c r="F662" s="17"/>
      <c r="G662" s="17"/>
      <c r="H662" s="17"/>
      <c r="I662" s="17"/>
      <c r="J662" s="17"/>
      <c r="K662" s="17"/>
      <c r="L662" s="17"/>
      <c r="M662" s="17"/>
      <c r="N662" s="17"/>
    </row>
    <row r="663" spans="1:14" x14ac:dyDescent="0.25">
      <c r="A663" s="18"/>
      <c r="B663" s="15"/>
      <c r="C663" s="19">
        <f t="shared" si="10"/>
        <v>0</v>
      </c>
      <c r="D663" s="10" t="s">
        <v>17</v>
      </c>
      <c r="E663" s="16"/>
      <c r="F663" s="17"/>
      <c r="G663" s="17"/>
      <c r="H663" s="17"/>
      <c r="I663" s="17"/>
      <c r="J663" s="17"/>
      <c r="K663" s="17"/>
      <c r="L663" s="17"/>
      <c r="M663" s="17"/>
      <c r="N663" s="17"/>
    </row>
    <row r="664" spans="1:14" x14ac:dyDescent="0.25">
      <c r="A664" s="18"/>
      <c r="B664" s="15"/>
      <c r="C664" s="19">
        <f t="shared" si="10"/>
        <v>0</v>
      </c>
      <c r="D664" s="10" t="s">
        <v>17</v>
      </c>
      <c r="E664" s="16"/>
      <c r="F664" s="17"/>
      <c r="G664" s="17"/>
      <c r="H664" s="17"/>
      <c r="I664" s="17"/>
      <c r="J664" s="17"/>
      <c r="K664" s="17"/>
      <c r="L664" s="17"/>
      <c r="M664" s="17"/>
      <c r="N664" s="17"/>
    </row>
    <row r="665" spans="1:14" x14ac:dyDescent="0.25">
      <c r="A665" s="18"/>
      <c r="B665" s="15"/>
      <c r="C665" s="19">
        <f t="shared" si="10"/>
        <v>0</v>
      </c>
      <c r="D665" s="10" t="s">
        <v>17</v>
      </c>
      <c r="E665" s="16"/>
      <c r="F665" s="17"/>
      <c r="G665" s="17"/>
      <c r="H665" s="17"/>
      <c r="I665" s="17"/>
      <c r="J665" s="17"/>
      <c r="K665" s="17"/>
      <c r="L665" s="17"/>
      <c r="M665" s="17"/>
      <c r="N665" s="17"/>
    </row>
    <row r="666" spans="1:14" x14ac:dyDescent="0.25">
      <c r="A666" s="18"/>
      <c r="B666" s="15"/>
      <c r="C666" s="19">
        <f t="shared" si="10"/>
        <v>0</v>
      </c>
      <c r="D666" s="10" t="s">
        <v>17</v>
      </c>
      <c r="E666" s="16"/>
      <c r="F666" s="17"/>
      <c r="G666" s="17"/>
      <c r="H666" s="17"/>
      <c r="I666" s="17"/>
      <c r="J666" s="17"/>
      <c r="K666" s="17"/>
      <c r="L666" s="17"/>
      <c r="M666" s="17"/>
      <c r="N666" s="17"/>
    </row>
    <row r="667" spans="1:14" x14ac:dyDescent="0.25">
      <c r="A667" s="18"/>
      <c r="B667" s="15"/>
      <c r="C667" s="19">
        <f t="shared" si="10"/>
        <v>0</v>
      </c>
      <c r="D667" s="10" t="s">
        <v>17</v>
      </c>
      <c r="E667" s="16"/>
      <c r="F667" s="17"/>
      <c r="G667" s="17"/>
      <c r="H667" s="17"/>
      <c r="I667" s="17"/>
      <c r="J667" s="17"/>
      <c r="K667" s="17"/>
      <c r="L667" s="17"/>
      <c r="M667" s="17"/>
      <c r="N667" s="17"/>
    </row>
    <row r="668" spans="1:14" x14ac:dyDescent="0.25">
      <c r="A668" s="18"/>
      <c r="B668" s="15"/>
      <c r="C668" s="19">
        <f t="shared" si="10"/>
        <v>0</v>
      </c>
      <c r="D668" s="10" t="s">
        <v>17</v>
      </c>
      <c r="E668" s="16"/>
      <c r="F668" s="17"/>
      <c r="G668" s="17"/>
      <c r="H668" s="17"/>
      <c r="I668" s="17"/>
      <c r="J668" s="17"/>
      <c r="K668" s="17"/>
      <c r="L668" s="17"/>
      <c r="M668" s="17"/>
      <c r="N668" s="17"/>
    </row>
    <row r="669" spans="1:14" x14ac:dyDescent="0.25">
      <c r="A669" s="18"/>
      <c r="B669" s="15"/>
      <c r="C669" s="19">
        <f t="shared" si="10"/>
        <v>0</v>
      </c>
      <c r="D669" s="10" t="s">
        <v>17</v>
      </c>
      <c r="E669" s="16"/>
      <c r="F669" s="17"/>
      <c r="G669" s="17"/>
      <c r="H669" s="17"/>
      <c r="I669" s="17"/>
      <c r="J669" s="17"/>
      <c r="K669" s="17"/>
      <c r="L669" s="17"/>
      <c r="M669" s="17"/>
      <c r="N669" s="17"/>
    </row>
    <row r="670" spans="1:14" x14ac:dyDescent="0.25">
      <c r="A670" s="18"/>
      <c r="B670" s="15"/>
      <c r="C670" s="19">
        <f t="shared" si="10"/>
        <v>0</v>
      </c>
      <c r="D670" s="10" t="s">
        <v>17</v>
      </c>
      <c r="E670" s="16"/>
      <c r="F670" s="17"/>
      <c r="G670" s="17"/>
      <c r="H670" s="17"/>
      <c r="I670" s="17"/>
      <c r="J670" s="17"/>
      <c r="K670" s="17"/>
      <c r="L670" s="17"/>
      <c r="M670" s="17"/>
      <c r="N670" s="17"/>
    </row>
    <row r="671" spans="1:14" x14ac:dyDescent="0.25">
      <c r="A671" s="18"/>
      <c r="B671" s="15"/>
      <c r="C671" s="19">
        <f t="shared" si="10"/>
        <v>0</v>
      </c>
      <c r="D671" s="10" t="s">
        <v>17</v>
      </c>
      <c r="E671" s="16"/>
      <c r="F671" s="17"/>
      <c r="G671" s="17"/>
      <c r="H671" s="17"/>
      <c r="I671" s="17"/>
      <c r="J671" s="17"/>
      <c r="K671" s="17"/>
      <c r="L671" s="17"/>
      <c r="M671" s="17"/>
      <c r="N671" s="17"/>
    </row>
    <row r="672" spans="1:14" x14ac:dyDescent="0.25">
      <c r="A672" s="18"/>
      <c r="B672" s="15"/>
      <c r="C672" s="19">
        <f t="shared" si="10"/>
        <v>0</v>
      </c>
      <c r="D672" s="10" t="s">
        <v>17</v>
      </c>
      <c r="E672" s="16"/>
      <c r="F672" s="17"/>
      <c r="G672" s="17"/>
      <c r="H672" s="17"/>
      <c r="I672" s="17"/>
      <c r="J672" s="17"/>
      <c r="K672" s="17"/>
      <c r="L672" s="17"/>
      <c r="M672" s="17"/>
      <c r="N672" s="17"/>
    </row>
    <row r="673" spans="1:14" x14ac:dyDescent="0.25">
      <c r="A673" s="18"/>
      <c r="B673" s="15"/>
      <c r="C673" s="19">
        <f t="shared" si="10"/>
        <v>0</v>
      </c>
      <c r="D673" s="10" t="s">
        <v>17</v>
      </c>
      <c r="E673" s="16"/>
      <c r="F673" s="17"/>
      <c r="G673" s="17"/>
      <c r="H673" s="17"/>
      <c r="I673" s="17"/>
      <c r="J673" s="17"/>
      <c r="K673" s="17"/>
      <c r="L673" s="17"/>
      <c r="M673" s="17"/>
      <c r="N673" s="17"/>
    </row>
    <row r="674" spans="1:14" x14ac:dyDescent="0.25">
      <c r="A674" s="18"/>
      <c r="B674" s="15"/>
      <c r="C674" s="19">
        <f t="shared" si="10"/>
        <v>0</v>
      </c>
      <c r="D674" s="10" t="s">
        <v>17</v>
      </c>
      <c r="E674" s="16"/>
      <c r="F674" s="17"/>
      <c r="G674" s="17"/>
      <c r="H674" s="17"/>
      <c r="I674" s="17"/>
      <c r="J674" s="17"/>
      <c r="K674" s="17"/>
      <c r="L674" s="17"/>
      <c r="M674" s="17"/>
      <c r="N674" s="17"/>
    </row>
    <row r="675" spans="1:14" x14ac:dyDescent="0.25">
      <c r="A675" s="18"/>
      <c r="B675" s="15"/>
      <c r="C675" s="19">
        <f t="shared" si="10"/>
        <v>0</v>
      </c>
      <c r="D675" s="10" t="s">
        <v>17</v>
      </c>
      <c r="E675" s="16"/>
      <c r="F675" s="17"/>
      <c r="G675" s="17"/>
      <c r="H675" s="17"/>
      <c r="I675" s="17"/>
      <c r="J675" s="17"/>
      <c r="K675" s="17"/>
      <c r="L675" s="17"/>
      <c r="M675" s="17"/>
      <c r="N675" s="17"/>
    </row>
    <row r="676" spans="1:14" x14ac:dyDescent="0.25">
      <c r="A676" s="18"/>
      <c r="B676" s="15"/>
      <c r="C676" s="19">
        <f t="shared" si="10"/>
        <v>0</v>
      </c>
      <c r="D676" s="10" t="s">
        <v>17</v>
      </c>
      <c r="E676" s="16"/>
      <c r="F676" s="17"/>
      <c r="G676" s="17"/>
      <c r="H676" s="17"/>
      <c r="I676" s="17"/>
      <c r="J676" s="17"/>
      <c r="K676" s="17"/>
      <c r="L676" s="17"/>
      <c r="M676" s="17"/>
      <c r="N676" s="17"/>
    </row>
    <row r="677" spans="1:14" x14ac:dyDescent="0.25">
      <c r="A677" s="18"/>
      <c r="B677" s="15"/>
      <c r="C677" s="19">
        <f t="shared" si="10"/>
        <v>0</v>
      </c>
      <c r="D677" s="10" t="s">
        <v>17</v>
      </c>
      <c r="E677" s="16"/>
      <c r="F677" s="17"/>
      <c r="G677" s="17"/>
      <c r="H677" s="17"/>
      <c r="I677" s="17"/>
      <c r="J677" s="17"/>
      <c r="K677" s="17"/>
      <c r="L677" s="17"/>
      <c r="M677" s="17"/>
      <c r="N677" s="17"/>
    </row>
    <row r="678" spans="1:14" x14ac:dyDescent="0.25">
      <c r="A678" s="18"/>
      <c r="B678" s="15"/>
      <c r="C678" s="19">
        <f t="shared" si="10"/>
        <v>0</v>
      </c>
      <c r="D678" s="10" t="s">
        <v>17</v>
      </c>
      <c r="E678" s="16"/>
      <c r="F678" s="17"/>
      <c r="G678" s="17"/>
      <c r="H678" s="17"/>
      <c r="I678" s="17"/>
      <c r="J678" s="17"/>
      <c r="K678" s="17"/>
      <c r="L678" s="17"/>
      <c r="M678" s="17"/>
      <c r="N678" s="17"/>
    </row>
    <row r="679" spans="1:14" x14ac:dyDescent="0.25">
      <c r="A679" s="18"/>
      <c r="B679" s="15"/>
      <c r="C679" s="19">
        <f t="shared" si="10"/>
        <v>0</v>
      </c>
      <c r="D679" s="10" t="s">
        <v>17</v>
      </c>
      <c r="E679" s="16"/>
      <c r="F679" s="17"/>
      <c r="G679" s="17"/>
      <c r="H679" s="17"/>
      <c r="I679" s="17"/>
      <c r="J679" s="17"/>
      <c r="K679" s="17"/>
      <c r="L679" s="17"/>
      <c r="M679" s="17"/>
      <c r="N679" s="17"/>
    </row>
    <row r="680" spans="1:14" x14ac:dyDescent="0.25">
      <c r="A680" s="18"/>
      <c r="B680" s="15"/>
      <c r="C680" s="19">
        <f t="shared" si="10"/>
        <v>0</v>
      </c>
      <c r="D680" s="10" t="s">
        <v>17</v>
      </c>
      <c r="E680" s="16"/>
      <c r="F680" s="17"/>
      <c r="G680" s="17"/>
      <c r="H680" s="17"/>
      <c r="I680" s="17"/>
      <c r="J680" s="17"/>
      <c r="K680" s="17"/>
      <c r="L680" s="17"/>
      <c r="M680" s="17"/>
      <c r="N680" s="17"/>
    </row>
    <row r="681" spans="1:14" x14ac:dyDescent="0.25">
      <c r="A681" s="18"/>
      <c r="B681" s="15"/>
      <c r="C681" s="19">
        <f t="shared" si="10"/>
        <v>0</v>
      </c>
      <c r="D681" s="10" t="s">
        <v>17</v>
      </c>
      <c r="E681" s="16"/>
      <c r="F681" s="17"/>
      <c r="G681" s="17"/>
      <c r="H681" s="17"/>
      <c r="I681" s="17"/>
      <c r="J681" s="17"/>
      <c r="K681" s="17"/>
      <c r="L681" s="17"/>
      <c r="M681" s="17"/>
      <c r="N681" s="17"/>
    </row>
    <row r="682" spans="1:14" x14ac:dyDescent="0.25">
      <c r="A682" s="18"/>
      <c r="B682" s="15"/>
      <c r="C682" s="19">
        <f t="shared" si="10"/>
        <v>0</v>
      </c>
      <c r="D682" s="10" t="s">
        <v>17</v>
      </c>
      <c r="E682" s="16"/>
      <c r="F682" s="17"/>
      <c r="G682" s="17"/>
      <c r="H682" s="17"/>
      <c r="I682" s="17"/>
      <c r="J682" s="17"/>
      <c r="K682" s="17"/>
      <c r="L682" s="17"/>
      <c r="M682" s="17"/>
      <c r="N682" s="17"/>
    </row>
    <row r="683" spans="1:14" x14ac:dyDescent="0.25">
      <c r="A683" s="18"/>
      <c r="B683" s="15"/>
      <c r="C683" s="19">
        <f t="shared" si="10"/>
        <v>0</v>
      </c>
      <c r="D683" s="10" t="s">
        <v>17</v>
      </c>
      <c r="E683" s="16"/>
      <c r="F683" s="17"/>
      <c r="G683" s="17"/>
      <c r="H683" s="17"/>
      <c r="I683" s="17"/>
      <c r="J683" s="17"/>
      <c r="K683" s="17"/>
      <c r="L683" s="17"/>
      <c r="M683" s="17"/>
      <c r="N683" s="17"/>
    </row>
    <row r="684" spans="1:14" x14ac:dyDescent="0.25">
      <c r="A684" s="18"/>
      <c r="B684" s="15"/>
      <c r="C684" s="19">
        <f t="shared" si="10"/>
        <v>0</v>
      </c>
      <c r="D684" s="10" t="s">
        <v>17</v>
      </c>
      <c r="E684" s="16"/>
      <c r="F684" s="17"/>
      <c r="G684" s="17"/>
      <c r="H684" s="17"/>
      <c r="I684" s="17"/>
      <c r="J684" s="17"/>
      <c r="K684" s="17"/>
      <c r="L684" s="17"/>
      <c r="M684" s="17"/>
      <c r="N684" s="17"/>
    </row>
    <row r="685" spans="1:14" x14ac:dyDescent="0.25">
      <c r="A685" s="18"/>
      <c r="B685" s="15"/>
      <c r="C685" s="19">
        <f t="shared" si="10"/>
        <v>0</v>
      </c>
      <c r="D685" s="10" t="s">
        <v>17</v>
      </c>
      <c r="E685" s="16"/>
      <c r="F685" s="17"/>
      <c r="G685" s="17"/>
      <c r="H685" s="17"/>
      <c r="I685" s="17"/>
      <c r="J685" s="17"/>
      <c r="K685" s="17"/>
      <c r="L685" s="17"/>
      <c r="M685" s="17"/>
      <c r="N685" s="17"/>
    </row>
    <row r="686" spans="1:14" x14ac:dyDescent="0.25">
      <c r="A686" s="18"/>
      <c r="B686" s="15"/>
      <c r="C686" s="19">
        <f t="shared" si="10"/>
        <v>0</v>
      </c>
      <c r="D686" s="10" t="s">
        <v>17</v>
      </c>
      <c r="E686" s="16"/>
      <c r="F686" s="17"/>
      <c r="G686" s="17"/>
      <c r="H686" s="17"/>
      <c r="I686" s="17"/>
      <c r="J686" s="17"/>
      <c r="K686" s="17"/>
      <c r="L686" s="17"/>
      <c r="M686" s="17"/>
      <c r="N686" s="17"/>
    </row>
    <row r="687" spans="1:14" x14ac:dyDescent="0.25">
      <c r="A687" s="18"/>
      <c r="B687" s="15"/>
      <c r="C687" s="19">
        <f t="shared" si="10"/>
        <v>0</v>
      </c>
      <c r="D687" s="10" t="s">
        <v>17</v>
      </c>
      <c r="E687" s="16"/>
      <c r="F687" s="17"/>
      <c r="G687" s="17"/>
      <c r="H687" s="17"/>
      <c r="I687" s="17"/>
      <c r="J687" s="17"/>
      <c r="K687" s="17"/>
      <c r="L687" s="17"/>
      <c r="M687" s="17"/>
      <c r="N687" s="17"/>
    </row>
    <row r="688" spans="1:14" x14ac:dyDescent="0.25">
      <c r="A688" s="18"/>
      <c r="B688" s="15"/>
      <c r="C688" s="19">
        <f t="shared" si="10"/>
        <v>0</v>
      </c>
      <c r="D688" s="10" t="s">
        <v>17</v>
      </c>
      <c r="E688" s="16"/>
      <c r="F688" s="17"/>
      <c r="G688" s="17"/>
      <c r="H688" s="17"/>
      <c r="I688" s="17"/>
      <c r="J688" s="17"/>
      <c r="K688" s="17"/>
      <c r="L688" s="17"/>
      <c r="M688" s="17"/>
      <c r="N688" s="17"/>
    </row>
    <row r="689" spans="1:14" x14ac:dyDescent="0.25">
      <c r="A689" s="18"/>
      <c r="B689" s="15"/>
      <c r="C689" s="19">
        <f t="shared" si="10"/>
        <v>0</v>
      </c>
      <c r="D689" s="10" t="s">
        <v>17</v>
      </c>
      <c r="E689" s="16"/>
      <c r="F689" s="17"/>
      <c r="G689" s="17"/>
      <c r="H689" s="17"/>
      <c r="I689" s="17"/>
      <c r="J689" s="17"/>
      <c r="K689" s="17"/>
      <c r="L689" s="17"/>
      <c r="M689" s="17"/>
      <c r="N689" s="17"/>
    </row>
    <row r="690" spans="1:14" x14ac:dyDescent="0.25">
      <c r="A690" s="18"/>
      <c r="B690" s="15"/>
      <c r="C690" s="19">
        <f t="shared" si="10"/>
        <v>0</v>
      </c>
      <c r="D690" s="10" t="s">
        <v>17</v>
      </c>
      <c r="E690" s="16"/>
      <c r="F690" s="17"/>
      <c r="G690" s="17"/>
      <c r="H690" s="17"/>
      <c r="I690" s="17"/>
      <c r="J690" s="17"/>
      <c r="K690" s="17"/>
      <c r="L690" s="17"/>
      <c r="M690" s="17"/>
      <c r="N690" s="17"/>
    </row>
    <row r="691" spans="1:14" x14ac:dyDescent="0.25">
      <c r="A691" s="18"/>
      <c r="B691" s="15"/>
      <c r="C691" s="19">
        <f t="shared" si="10"/>
        <v>0</v>
      </c>
      <c r="D691" s="10" t="s">
        <v>17</v>
      </c>
      <c r="E691" s="16"/>
      <c r="F691" s="17"/>
      <c r="G691" s="17"/>
      <c r="H691" s="17"/>
      <c r="I691" s="17"/>
      <c r="J691" s="17"/>
      <c r="K691" s="17"/>
      <c r="L691" s="17"/>
      <c r="M691" s="17"/>
      <c r="N691" s="17"/>
    </row>
    <row r="692" spans="1:14" x14ac:dyDescent="0.25">
      <c r="A692" s="18"/>
      <c r="B692" s="15"/>
      <c r="C692" s="19">
        <f t="shared" si="10"/>
        <v>0</v>
      </c>
      <c r="D692" s="10" t="s">
        <v>17</v>
      </c>
      <c r="E692" s="16"/>
      <c r="F692" s="17"/>
      <c r="G692" s="17"/>
      <c r="H692" s="17"/>
      <c r="I692" s="17"/>
      <c r="J692" s="17"/>
      <c r="K692" s="17"/>
      <c r="L692" s="17"/>
      <c r="M692" s="17"/>
      <c r="N692" s="17"/>
    </row>
    <row r="693" spans="1:14" x14ac:dyDescent="0.25">
      <c r="A693" s="18"/>
      <c r="B693" s="15"/>
      <c r="C693" s="19">
        <f t="shared" si="10"/>
        <v>0</v>
      </c>
      <c r="D693" s="10" t="s">
        <v>17</v>
      </c>
      <c r="E693" s="16"/>
      <c r="F693" s="17"/>
      <c r="G693" s="17"/>
      <c r="H693" s="17"/>
      <c r="I693" s="17"/>
      <c r="J693" s="17"/>
      <c r="K693" s="17"/>
      <c r="L693" s="17"/>
      <c r="M693" s="17"/>
      <c r="N693" s="17"/>
    </row>
    <row r="694" spans="1:14" x14ac:dyDescent="0.25">
      <c r="A694" s="18"/>
      <c r="B694" s="15"/>
      <c r="C694" s="19">
        <f t="shared" si="10"/>
        <v>0</v>
      </c>
      <c r="D694" s="10" t="s">
        <v>17</v>
      </c>
      <c r="E694" s="16"/>
      <c r="F694" s="17"/>
      <c r="G694" s="17"/>
      <c r="H694" s="17"/>
      <c r="I694" s="17"/>
      <c r="J694" s="17"/>
      <c r="K694" s="17"/>
      <c r="L694" s="17"/>
      <c r="M694" s="17"/>
      <c r="N694" s="17"/>
    </row>
    <row r="695" spans="1:14" x14ac:dyDescent="0.25">
      <c r="A695" s="18"/>
      <c r="B695" s="15"/>
      <c r="C695" s="19">
        <f t="shared" si="10"/>
        <v>0</v>
      </c>
      <c r="D695" s="10" t="s">
        <v>17</v>
      </c>
      <c r="E695" s="16"/>
      <c r="F695" s="17"/>
      <c r="G695" s="17"/>
      <c r="H695" s="17"/>
      <c r="I695" s="17"/>
      <c r="J695" s="17"/>
      <c r="K695" s="17"/>
      <c r="L695" s="17"/>
      <c r="M695" s="17"/>
      <c r="N695" s="17"/>
    </row>
    <row r="696" spans="1:14" x14ac:dyDescent="0.25">
      <c r="A696" s="18"/>
      <c r="B696" s="15"/>
      <c r="C696" s="19">
        <f t="shared" si="10"/>
        <v>0</v>
      </c>
      <c r="D696" s="10" t="s">
        <v>17</v>
      </c>
      <c r="E696" s="16"/>
      <c r="F696" s="17"/>
      <c r="G696" s="17"/>
      <c r="H696" s="17"/>
      <c r="I696" s="17"/>
      <c r="J696" s="17"/>
      <c r="K696" s="17"/>
      <c r="L696" s="17"/>
      <c r="M696" s="17"/>
      <c r="N696" s="17"/>
    </row>
    <row r="697" spans="1:14" x14ac:dyDescent="0.25">
      <c r="A697" s="18"/>
      <c r="B697" s="15"/>
      <c r="C697" s="19">
        <f t="shared" si="10"/>
        <v>0</v>
      </c>
      <c r="D697" s="10" t="s">
        <v>17</v>
      </c>
      <c r="E697" s="16"/>
      <c r="F697" s="17"/>
      <c r="G697" s="17"/>
      <c r="H697" s="17"/>
      <c r="I697" s="17"/>
      <c r="J697" s="17"/>
      <c r="K697" s="17"/>
      <c r="L697" s="17"/>
      <c r="M697" s="17"/>
      <c r="N697" s="17"/>
    </row>
    <row r="698" spans="1:14" x14ac:dyDescent="0.25">
      <c r="A698" s="18"/>
      <c r="B698" s="15"/>
      <c r="C698" s="19">
        <f t="shared" si="10"/>
        <v>0</v>
      </c>
      <c r="D698" s="10" t="s">
        <v>17</v>
      </c>
      <c r="E698" s="16"/>
      <c r="F698" s="17"/>
      <c r="G698" s="17"/>
      <c r="H698" s="17"/>
      <c r="I698" s="17"/>
      <c r="J698" s="17"/>
      <c r="K698" s="17"/>
      <c r="L698" s="17"/>
      <c r="M698" s="17"/>
      <c r="N698" s="17"/>
    </row>
    <row r="699" spans="1:14" x14ac:dyDescent="0.25">
      <c r="A699" s="18"/>
      <c r="B699" s="15"/>
      <c r="C699" s="19">
        <f t="shared" si="10"/>
        <v>0</v>
      </c>
      <c r="D699" s="10" t="s">
        <v>17</v>
      </c>
      <c r="E699" s="16"/>
      <c r="F699" s="17"/>
      <c r="G699" s="17"/>
      <c r="H699" s="17"/>
      <c r="I699" s="17"/>
      <c r="J699" s="17"/>
      <c r="K699" s="17"/>
      <c r="L699" s="17"/>
      <c r="M699" s="17"/>
      <c r="N699" s="17"/>
    </row>
    <row r="700" spans="1:14" x14ac:dyDescent="0.25">
      <c r="A700" s="18"/>
      <c r="B700" s="15"/>
      <c r="C700" s="19">
        <f t="shared" si="10"/>
        <v>0</v>
      </c>
      <c r="D700" s="10" t="s">
        <v>17</v>
      </c>
      <c r="E700" s="16"/>
      <c r="F700" s="17"/>
      <c r="G700" s="17"/>
      <c r="H700" s="17"/>
      <c r="I700" s="17"/>
      <c r="J700" s="17"/>
      <c r="K700" s="17"/>
      <c r="L700" s="17"/>
      <c r="M700" s="17"/>
      <c r="N700" s="17"/>
    </row>
    <row r="701" spans="1:14" x14ac:dyDescent="0.25">
      <c r="A701" s="18"/>
      <c r="B701" s="15"/>
      <c r="C701" s="19">
        <f t="shared" si="10"/>
        <v>0</v>
      </c>
      <c r="D701" s="10" t="s">
        <v>17</v>
      </c>
      <c r="E701" s="16"/>
      <c r="F701" s="17"/>
      <c r="G701" s="17"/>
      <c r="H701" s="17"/>
      <c r="I701" s="17"/>
      <c r="J701" s="17"/>
      <c r="K701" s="17"/>
      <c r="L701" s="17"/>
      <c r="M701" s="17"/>
      <c r="N701" s="17"/>
    </row>
    <row r="702" spans="1:14" x14ac:dyDescent="0.25">
      <c r="A702" s="18"/>
      <c r="B702" s="15"/>
      <c r="C702" s="19">
        <f t="shared" si="10"/>
        <v>0</v>
      </c>
      <c r="D702" s="10" t="s">
        <v>17</v>
      </c>
      <c r="E702" s="16"/>
      <c r="F702" s="17"/>
      <c r="G702" s="17"/>
      <c r="H702" s="17"/>
      <c r="I702" s="17"/>
      <c r="J702" s="17"/>
      <c r="K702" s="17"/>
      <c r="L702" s="17"/>
      <c r="M702" s="17"/>
      <c r="N702" s="17"/>
    </row>
    <row r="703" spans="1:14" x14ac:dyDescent="0.25">
      <c r="A703" s="18"/>
      <c r="B703" s="15"/>
      <c r="C703" s="19">
        <f t="shared" si="10"/>
        <v>0</v>
      </c>
      <c r="D703" s="10" t="s">
        <v>17</v>
      </c>
      <c r="E703" s="16"/>
      <c r="F703" s="17"/>
      <c r="G703" s="17"/>
      <c r="H703" s="17"/>
      <c r="I703" s="17"/>
      <c r="J703" s="17"/>
      <c r="K703" s="17"/>
      <c r="L703" s="17"/>
      <c r="M703" s="17"/>
      <c r="N703" s="17"/>
    </row>
    <row r="704" spans="1:14" x14ac:dyDescent="0.25">
      <c r="A704" s="18"/>
      <c r="B704" s="15"/>
      <c r="C704" s="19">
        <f t="shared" si="10"/>
        <v>0</v>
      </c>
      <c r="D704" s="10" t="s">
        <v>17</v>
      </c>
      <c r="E704" s="16"/>
      <c r="F704" s="17"/>
      <c r="G704" s="17"/>
      <c r="H704" s="17"/>
      <c r="I704" s="17"/>
      <c r="J704" s="17"/>
      <c r="K704" s="17"/>
      <c r="L704" s="17"/>
      <c r="M704" s="17"/>
      <c r="N704" s="17"/>
    </row>
    <row r="705" spans="1:14" x14ac:dyDescent="0.25">
      <c r="A705" s="18"/>
      <c r="B705" s="15"/>
      <c r="C705" s="19">
        <f t="shared" si="10"/>
        <v>0</v>
      </c>
      <c r="D705" s="10" t="s">
        <v>17</v>
      </c>
      <c r="E705" s="16"/>
      <c r="F705" s="17"/>
      <c r="G705" s="17"/>
      <c r="H705" s="17"/>
      <c r="I705" s="17"/>
      <c r="J705" s="17"/>
      <c r="K705" s="17"/>
      <c r="L705" s="17"/>
      <c r="M705" s="17"/>
      <c r="N705" s="17"/>
    </row>
    <row r="706" spans="1:14" x14ac:dyDescent="0.25">
      <c r="A706" s="18"/>
      <c r="B706" s="15"/>
      <c r="C706" s="19">
        <f t="shared" si="10"/>
        <v>0</v>
      </c>
      <c r="D706" s="10" t="s">
        <v>17</v>
      </c>
      <c r="E706" s="16"/>
      <c r="F706" s="17"/>
      <c r="G706" s="17"/>
      <c r="H706" s="17"/>
      <c r="I706" s="17"/>
      <c r="J706" s="17"/>
      <c r="K706" s="17"/>
      <c r="L706" s="17"/>
      <c r="M706" s="17"/>
      <c r="N706" s="17"/>
    </row>
    <row r="707" spans="1:14" x14ac:dyDescent="0.25">
      <c r="A707" s="18"/>
      <c r="B707" s="15"/>
      <c r="C707" s="19">
        <f t="shared" ref="C707:C770" si="11">IFERROR(SUMPRODUCT($E$2:$N$2,E707:N707)/SUM($E$2:$N$2),"")</f>
        <v>0</v>
      </c>
      <c r="D707" s="10" t="s">
        <v>17</v>
      </c>
      <c r="E707" s="16"/>
      <c r="F707" s="17"/>
      <c r="G707" s="17"/>
      <c r="H707" s="17"/>
      <c r="I707" s="17"/>
      <c r="J707" s="17"/>
      <c r="K707" s="17"/>
      <c r="L707" s="17"/>
      <c r="M707" s="17"/>
      <c r="N707" s="17"/>
    </row>
    <row r="708" spans="1:14" x14ac:dyDescent="0.25">
      <c r="A708" s="18"/>
      <c r="B708" s="15"/>
      <c r="C708" s="19">
        <f t="shared" si="11"/>
        <v>0</v>
      </c>
      <c r="D708" s="10" t="s">
        <v>17</v>
      </c>
      <c r="E708" s="16"/>
      <c r="F708" s="17"/>
      <c r="G708" s="17"/>
      <c r="H708" s="17"/>
      <c r="I708" s="17"/>
      <c r="J708" s="17"/>
      <c r="K708" s="17"/>
      <c r="L708" s="17"/>
      <c r="M708" s="17"/>
      <c r="N708" s="17"/>
    </row>
    <row r="709" spans="1:14" x14ac:dyDescent="0.25">
      <c r="A709" s="18"/>
      <c r="B709" s="15"/>
      <c r="C709" s="19">
        <f t="shared" si="11"/>
        <v>0</v>
      </c>
      <c r="D709" s="10" t="s">
        <v>17</v>
      </c>
      <c r="E709" s="16"/>
      <c r="F709" s="17"/>
      <c r="G709" s="17"/>
      <c r="H709" s="17"/>
      <c r="I709" s="17"/>
      <c r="J709" s="17"/>
      <c r="K709" s="17"/>
      <c r="L709" s="17"/>
      <c r="M709" s="17"/>
      <c r="N709" s="17"/>
    </row>
    <row r="710" spans="1:14" x14ac:dyDescent="0.25">
      <c r="A710" s="18"/>
      <c r="B710" s="15"/>
      <c r="C710" s="19">
        <f t="shared" si="11"/>
        <v>0</v>
      </c>
      <c r="D710" s="10" t="s">
        <v>17</v>
      </c>
      <c r="E710" s="16"/>
      <c r="F710" s="17"/>
      <c r="G710" s="17"/>
      <c r="H710" s="17"/>
      <c r="I710" s="17"/>
      <c r="J710" s="17"/>
      <c r="K710" s="17"/>
      <c r="L710" s="17"/>
      <c r="M710" s="17"/>
      <c r="N710" s="17"/>
    </row>
    <row r="711" spans="1:14" x14ac:dyDescent="0.25">
      <c r="A711" s="18"/>
      <c r="B711" s="15"/>
      <c r="C711" s="19">
        <f t="shared" si="11"/>
        <v>0</v>
      </c>
      <c r="D711" s="10" t="s">
        <v>17</v>
      </c>
      <c r="E711" s="16"/>
      <c r="F711" s="17"/>
      <c r="G711" s="17"/>
      <c r="H711" s="17"/>
      <c r="I711" s="17"/>
      <c r="J711" s="17"/>
      <c r="K711" s="17"/>
      <c r="L711" s="17"/>
      <c r="M711" s="17"/>
      <c r="N711" s="17"/>
    </row>
    <row r="712" spans="1:14" x14ac:dyDescent="0.25">
      <c r="A712" s="18"/>
      <c r="B712" s="15"/>
      <c r="C712" s="19">
        <f t="shared" si="11"/>
        <v>0</v>
      </c>
      <c r="D712" s="10" t="s">
        <v>17</v>
      </c>
      <c r="E712" s="16"/>
      <c r="F712" s="17"/>
      <c r="G712" s="17"/>
      <c r="H712" s="17"/>
      <c r="I712" s="17"/>
      <c r="J712" s="17"/>
      <c r="K712" s="17"/>
      <c r="L712" s="17"/>
      <c r="M712" s="17"/>
      <c r="N712" s="17"/>
    </row>
    <row r="713" spans="1:14" x14ac:dyDescent="0.25">
      <c r="A713" s="18"/>
      <c r="B713" s="15"/>
      <c r="C713" s="19">
        <f t="shared" si="11"/>
        <v>0</v>
      </c>
      <c r="D713" s="10" t="s">
        <v>17</v>
      </c>
      <c r="E713" s="16"/>
      <c r="F713" s="17"/>
      <c r="G713" s="17"/>
      <c r="H713" s="17"/>
      <c r="I713" s="17"/>
      <c r="J713" s="17"/>
      <c r="K713" s="17"/>
      <c r="L713" s="17"/>
      <c r="M713" s="17"/>
      <c r="N713" s="17"/>
    </row>
    <row r="714" spans="1:14" x14ac:dyDescent="0.25">
      <c r="A714" s="18"/>
      <c r="B714" s="15"/>
      <c r="C714" s="19">
        <f t="shared" si="11"/>
        <v>0</v>
      </c>
      <c r="D714" s="10" t="s">
        <v>17</v>
      </c>
      <c r="E714" s="16"/>
      <c r="F714" s="17"/>
      <c r="G714" s="17"/>
      <c r="H714" s="17"/>
      <c r="I714" s="17"/>
      <c r="J714" s="17"/>
      <c r="K714" s="17"/>
      <c r="L714" s="17"/>
      <c r="M714" s="17"/>
      <c r="N714" s="17"/>
    </row>
    <row r="715" spans="1:14" x14ac:dyDescent="0.25">
      <c r="A715" s="18"/>
      <c r="B715" s="15"/>
      <c r="C715" s="19">
        <f t="shared" si="11"/>
        <v>0</v>
      </c>
      <c r="D715" s="10" t="s">
        <v>17</v>
      </c>
      <c r="E715" s="16"/>
      <c r="F715" s="17"/>
      <c r="G715" s="17"/>
      <c r="H715" s="17"/>
      <c r="I715" s="17"/>
      <c r="J715" s="17"/>
      <c r="K715" s="17"/>
      <c r="L715" s="17"/>
      <c r="M715" s="17"/>
      <c r="N715" s="17"/>
    </row>
    <row r="716" spans="1:14" x14ac:dyDescent="0.25">
      <c r="A716" s="18"/>
      <c r="B716" s="15"/>
      <c r="C716" s="19">
        <f t="shared" si="11"/>
        <v>0</v>
      </c>
      <c r="D716" s="10" t="s">
        <v>17</v>
      </c>
      <c r="E716" s="16"/>
      <c r="F716" s="17"/>
      <c r="G716" s="17"/>
      <c r="H716" s="17"/>
      <c r="I716" s="17"/>
      <c r="J716" s="17"/>
      <c r="K716" s="17"/>
      <c r="L716" s="17"/>
      <c r="M716" s="17"/>
      <c r="N716" s="17"/>
    </row>
    <row r="717" spans="1:14" x14ac:dyDescent="0.25">
      <c r="A717" s="18"/>
      <c r="B717" s="15"/>
      <c r="C717" s="19">
        <f t="shared" si="11"/>
        <v>0</v>
      </c>
      <c r="D717" s="10" t="s">
        <v>17</v>
      </c>
      <c r="E717" s="16"/>
      <c r="F717" s="17"/>
      <c r="G717" s="17"/>
      <c r="H717" s="17"/>
      <c r="I717" s="17"/>
      <c r="J717" s="17"/>
      <c r="K717" s="17"/>
      <c r="L717" s="17"/>
      <c r="M717" s="17"/>
      <c r="N717" s="17"/>
    </row>
    <row r="718" spans="1:14" x14ac:dyDescent="0.25">
      <c r="A718" s="18"/>
      <c r="B718" s="15"/>
      <c r="C718" s="19">
        <f t="shared" si="11"/>
        <v>0</v>
      </c>
      <c r="D718" s="10" t="s">
        <v>17</v>
      </c>
      <c r="E718" s="16"/>
      <c r="F718" s="17"/>
      <c r="G718" s="17"/>
      <c r="H718" s="17"/>
      <c r="I718" s="17"/>
      <c r="J718" s="17"/>
      <c r="K718" s="17"/>
      <c r="L718" s="17"/>
      <c r="M718" s="17"/>
      <c r="N718" s="17"/>
    </row>
    <row r="719" spans="1:14" x14ac:dyDescent="0.25">
      <c r="A719" s="18"/>
      <c r="B719" s="15"/>
      <c r="C719" s="19">
        <f t="shared" si="11"/>
        <v>0</v>
      </c>
      <c r="D719" s="10" t="s">
        <v>17</v>
      </c>
      <c r="E719" s="16"/>
      <c r="F719" s="17"/>
      <c r="G719" s="17"/>
      <c r="H719" s="17"/>
      <c r="I719" s="17"/>
      <c r="J719" s="17"/>
      <c r="K719" s="17"/>
      <c r="L719" s="17"/>
      <c r="M719" s="17"/>
      <c r="N719" s="17"/>
    </row>
    <row r="720" spans="1:14" x14ac:dyDescent="0.25">
      <c r="A720" s="18"/>
      <c r="B720" s="15"/>
      <c r="C720" s="19">
        <f t="shared" si="11"/>
        <v>0</v>
      </c>
      <c r="D720" s="10" t="s">
        <v>17</v>
      </c>
      <c r="E720" s="16"/>
      <c r="F720" s="17"/>
      <c r="G720" s="17"/>
      <c r="H720" s="17"/>
      <c r="I720" s="17"/>
      <c r="J720" s="17"/>
      <c r="K720" s="17"/>
      <c r="L720" s="17"/>
      <c r="M720" s="17"/>
      <c r="N720" s="17"/>
    </row>
    <row r="721" spans="1:14" x14ac:dyDescent="0.25">
      <c r="A721" s="18"/>
      <c r="B721" s="15"/>
      <c r="C721" s="19">
        <f t="shared" si="11"/>
        <v>0</v>
      </c>
      <c r="D721" s="10" t="s">
        <v>17</v>
      </c>
      <c r="E721" s="16"/>
      <c r="F721" s="17"/>
      <c r="G721" s="17"/>
      <c r="H721" s="17"/>
      <c r="I721" s="17"/>
      <c r="J721" s="17"/>
      <c r="K721" s="17"/>
      <c r="L721" s="17"/>
      <c r="M721" s="17"/>
      <c r="N721" s="17"/>
    </row>
    <row r="722" spans="1:14" x14ac:dyDescent="0.25">
      <c r="A722" s="18"/>
      <c r="B722" s="15"/>
      <c r="C722" s="19">
        <f t="shared" si="11"/>
        <v>0</v>
      </c>
      <c r="D722" s="10" t="s">
        <v>17</v>
      </c>
      <c r="E722" s="16"/>
      <c r="F722" s="17"/>
      <c r="G722" s="17"/>
      <c r="H722" s="17"/>
      <c r="I722" s="17"/>
      <c r="J722" s="17"/>
      <c r="K722" s="17"/>
      <c r="L722" s="17"/>
      <c r="M722" s="17"/>
      <c r="N722" s="17"/>
    </row>
    <row r="723" spans="1:14" x14ac:dyDescent="0.25">
      <c r="A723" s="18"/>
      <c r="B723" s="15"/>
      <c r="C723" s="19">
        <f t="shared" si="11"/>
        <v>0</v>
      </c>
      <c r="D723" s="10" t="s">
        <v>17</v>
      </c>
      <c r="E723" s="16"/>
      <c r="F723" s="17"/>
      <c r="G723" s="17"/>
      <c r="H723" s="17"/>
      <c r="I723" s="17"/>
      <c r="J723" s="17"/>
      <c r="K723" s="17"/>
      <c r="L723" s="17"/>
      <c r="M723" s="17"/>
      <c r="N723" s="17"/>
    </row>
    <row r="724" spans="1:14" x14ac:dyDescent="0.25">
      <c r="A724" s="18"/>
      <c r="B724" s="15"/>
      <c r="C724" s="19">
        <f t="shared" si="11"/>
        <v>0</v>
      </c>
      <c r="D724" s="10" t="s">
        <v>17</v>
      </c>
      <c r="E724" s="16"/>
      <c r="F724" s="17"/>
      <c r="G724" s="17"/>
      <c r="H724" s="17"/>
      <c r="I724" s="17"/>
      <c r="J724" s="17"/>
      <c r="K724" s="17"/>
      <c r="L724" s="17"/>
      <c r="M724" s="17"/>
      <c r="N724" s="17"/>
    </row>
    <row r="725" spans="1:14" x14ac:dyDescent="0.25">
      <c r="A725" s="18"/>
      <c r="B725" s="15"/>
      <c r="C725" s="19">
        <f t="shared" si="11"/>
        <v>0</v>
      </c>
      <c r="D725" s="10" t="s">
        <v>17</v>
      </c>
      <c r="E725" s="16"/>
      <c r="F725" s="17"/>
      <c r="G725" s="17"/>
      <c r="H725" s="17"/>
      <c r="I725" s="17"/>
      <c r="J725" s="17"/>
      <c r="K725" s="17"/>
      <c r="L725" s="17"/>
      <c r="M725" s="17"/>
      <c r="N725" s="17"/>
    </row>
    <row r="726" spans="1:14" x14ac:dyDescent="0.25">
      <c r="A726" s="18"/>
      <c r="B726" s="15"/>
      <c r="C726" s="19">
        <f t="shared" si="11"/>
        <v>0</v>
      </c>
      <c r="D726" s="10" t="s">
        <v>17</v>
      </c>
      <c r="E726" s="16"/>
      <c r="F726" s="17"/>
      <c r="G726" s="17"/>
      <c r="H726" s="17"/>
      <c r="I726" s="17"/>
      <c r="J726" s="17"/>
      <c r="K726" s="17"/>
      <c r="L726" s="17"/>
      <c r="M726" s="17"/>
      <c r="N726" s="17"/>
    </row>
    <row r="727" spans="1:14" x14ac:dyDescent="0.25">
      <c r="A727" s="18"/>
      <c r="B727" s="15"/>
      <c r="C727" s="19">
        <f t="shared" si="11"/>
        <v>0</v>
      </c>
      <c r="D727" s="10" t="s">
        <v>17</v>
      </c>
      <c r="E727" s="16"/>
      <c r="F727" s="17"/>
      <c r="G727" s="17"/>
      <c r="H727" s="17"/>
      <c r="I727" s="17"/>
      <c r="J727" s="17"/>
      <c r="K727" s="17"/>
      <c r="L727" s="17"/>
      <c r="M727" s="17"/>
      <c r="N727" s="17"/>
    </row>
    <row r="728" spans="1:14" x14ac:dyDescent="0.25">
      <c r="A728" s="18"/>
      <c r="B728" s="15"/>
      <c r="C728" s="19">
        <f t="shared" si="11"/>
        <v>0</v>
      </c>
      <c r="D728" s="10" t="s">
        <v>17</v>
      </c>
      <c r="E728" s="16"/>
      <c r="F728" s="17"/>
      <c r="G728" s="17"/>
      <c r="H728" s="17"/>
      <c r="I728" s="17"/>
      <c r="J728" s="17"/>
      <c r="K728" s="17"/>
      <c r="L728" s="17"/>
      <c r="M728" s="17"/>
      <c r="N728" s="17"/>
    </row>
    <row r="729" spans="1:14" x14ac:dyDescent="0.25">
      <c r="A729" s="18"/>
      <c r="B729" s="15"/>
      <c r="C729" s="19">
        <f t="shared" si="11"/>
        <v>0</v>
      </c>
      <c r="D729" s="10" t="s">
        <v>17</v>
      </c>
      <c r="E729" s="16"/>
      <c r="F729" s="17"/>
      <c r="G729" s="17"/>
      <c r="H729" s="17"/>
      <c r="I729" s="17"/>
      <c r="J729" s="17"/>
      <c r="K729" s="17"/>
      <c r="L729" s="17"/>
      <c r="M729" s="17"/>
      <c r="N729" s="17"/>
    </row>
    <row r="730" spans="1:14" x14ac:dyDescent="0.25">
      <c r="A730" s="18"/>
      <c r="B730" s="15"/>
      <c r="C730" s="19">
        <f t="shared" si="11"/>
        <v>0</v>
      </c>
      <c r="D730" s="10" t="s">
        <v>17</v>
      </c>
      <c r="E730" s="16"/>
      <c r="F730" s="17"/>
      <c r="G730" s="17"/>
      <c r="H730" s="17"/>
      <c r="I730" s="17"/>
      <c r="J730" s="17"/>
      <c r="K730" s="17"/>
      <c r="L730" s="17"/>
      <c r="M730" s="17"/>
      <c r="N730" s="17"/>
    </row>
    <row r="731" spans="1:14" x14ac:dyDescent="0.25">
      <c r="A731" s="18"/>
      <c r="B731" s="15"/>
      <c r="C731" s="19">
        <f t="shared" si="11"/>
        <v>0</v>
      </c>
      <c r="D731" s="10" t="s">
        <v>17</v>
      </c>
      <c r="E731" s="16"/>
      <c r="F731" s="17"/>
      <c r="G731" s="17"/>
      <c r="H731" s="17"/>
      <c r="I731" s="17"/>
      <c r="J731" s="17"/>
      <c r="K731" s="17"/>
      <c r="L731" s="17"/>
      <c r="M731" s="17"/>
      <c r="N731" s="17"/>
    </row>
    <row r="732" spans="1:14" x14ac:dyDescent="0.25">
      <c r="A732" s="18"/>
      <c r="B732" s="15"/>
      <c r="C732" s="19">
        <f t="shared" si="11"/>
        <v>0</v>
      </c>
      <c r="D732" s="10" t="s">
        <v>17</v>
      </c>
      <c r="E732" s="16"/>
      <c r="F732" s="17"/>
      <c r="G732" s="17"/>
      <c r="H732" s="17"/>
      <c r="I732" s="17"/>
      <c r="J732" s="17"/>
      <c r="K732" s="17"/>
      <c r="L732" s="17"/>
      <c r="M732" s="17"/>
      <c r="N732" s="17"/>
    </row>
    <row r="733" spans="1:14" x14ac:dyDescent="0.25">
      <c r="A733" s="18"/>
      <c r="B733" s="15"/>
      <c r="C733" s="19">
        <f t="shared" si="11"/>
        <v>0</v>
      </c>
      <c r="D733" s="10" t="s">
        <v>17</v>
      </c>
      <c r="E733" s="16"/>
      <c r="F733" s="17"/>
      <c r="G733" s="17"/>
      <c r="H733" s="17"/>
      <c r="I733" s="17"/>
      <c r="J733" s="17"/>
      <c r="K733" s="17"/>
      <c r="L733" s="17"/>
      <c r="M733" s="17"/>
      <c r="N733" s="17"/>
    </row>
    <row r="734" spans="1:14" x14ac:dyDescent="0.25">
      <c r="A734" s="18"/>
      <c r="B734" s="15"/>
      <c r="C734" s="19">
        <f t="shared" si="11"/>
        <v>0</v>
      </c>
      <c r="D734" s="10" t="s">
        <v>17</v>
      </c>
      <c r="E734" s="16"/>
      <c r="F734" s="17"/>
      <c r="G734" s="17"/>
      <c r="H734" s="17"/>
      <c r="I734" s="17"/>
      <c r="J734" s="17"/>
      <c r="K734" s="17"/>
      <c r="L734" s="17"/>
      <c r="M734" s="17"/>
      <c r="N734" s="17"/>
    </row>
    <row r="735" spans="1:14" x14ac:dyDescent="0.25">
      <c r="A735" s="18"/>
      <c r="B735" s="15"/>
      <c r="C735" s="19">
        <f t="shared" si="11"/>
        <v>0</v>
      </c>
      <c r="D735" s="10" t="s">
        <v>17</v>
      </c>
      <c r="E735" s="16"/>
      <c r="F735" s="17"/>
      <c r="G735" s="17"/>
      <c r="H735" s="17"/>
      <c r="I735" s="17"/>
      <c r="J735" s="17"/>
      <c r="K735" s="17"/>
      <c r="L735" s="17"/>
      <c r="M735" s="17"/>
      <c r="N735" s="17"/>
    </row>
    <row r="736" spans="1:14" x14ac:dyDescent="0.25">
      <c r="A736" s="18"/>
      <c r="B736" s="15"/>
      <c r="C736" s="19">
        <f t="shared" si="11"/>
        <v>0</v>
      </c>
      <c r="D736" s="10" t="s">
        <v>17</v>
      </c>
      <c r="E736" s="16"/>
      <c r="F736" s="17"/>
      <c r="G736" s="17"/>
      <c r="H736" s="17"/>
      <c r="I736" s="17"/>
      <c r="J736" s="17"/>
      <c r="K736" s="17"/>
      <c r="L736" s="17"/>
      <c r="M736" s="17"/>
      <c r="N736" s="17"/>
    </row>
    <row r="737" spans="1:14" x14ac:dyDescent="0.25">
      <c r="A737" s="18"/>
      <c r="B737" s="15"/>
      <c r="C737" s="19">
        <f t="shared" si="11"/>
        <v>0</v>
      </c>
      <c r="D737" s="10" t="s">
        <v>17</v>
      </c>
      <c r="E737" s="16"/>
      <c r="F737" s="17"/>
      <c r="G737" s="17"/>
      <c r="H737" s="17"/>
      <c r="I737" s="17"/>
      <c r="J737" s="17"/>
      <c r="K737" s="17"/>
      <c r="L737" s="17"/>
      <c r="M737" s="17"/>
      <c r="N737" s="17"/>
    </row>
    <row r="738" spans="1:14" x14ac:dyDescent="0.25">
      <c r="A738" s="18"/>
      <c r="B738" s="15"/>
      <c r="C738" s="19">
        <f t="shared" si="11"/>
        <v>0</v>
      </c>
      <c r="D738" s="10" t="s">
        <v>17</v>
      </c>
      <c r="E738" s="16"/>
      <c r="F738" s="17"/>
      <c r="G738" s="17"/>
      <c r="H738" s="17"/>
      <c r="I738" s="17"/>
      <c r="J738" s="17"/>
      <c r="K738" s="17"/>
      <c r="L738" s="17"/>
      <c r="M738" s="17"/>
      <c r="N738" s="17"/>
    </row>
    <row r="739" spans="1:14" x14ac:dyDescent="0.25">
      <c r="A739" s="18"/>
      <c r="B739" s="15"/>
      <c r="C739" s="19">
        <f t="shared" si="11"/>
        <v>0</v>
      </c>
      <c r="D739" s="10" t="s">
        <v>17</v>
      </c>
      <c r="E739" s="16"/>
      <c r="F739" s="17"/>
      <c r="G739" s="17"/>
      <c r="H739" s="17"/>
      <c r="I739" s="17"/>
      <c r="J739" s="17"/>
      <c r="K739" s="17"/>
      <c r="L739" s="17"/>
      <c r="M739" s="17"/>
      <c r="N739" s="17"/>
    </row>
    <row r="740" spans="1:14" x14ac:dyDescent="0.25">
      <c r="A740" s="18"/>
      <c r="B740" s="15"/>
      <c r="C740" s="19">
        <f t="shared" si="11"/>
        <v>0</v>
      </c>
      <c r="D740" s="10" t="s">
        <v>17</v>
      </c>
      <c r="E740" s="16"/>
      <c r="F740" s="17"/>
      <c r="G740" s="17"/>
      <c r="H740" s="17"/>
      <c r="I740" s="17"/>
      <c r="J740" s="17"/>
      <c r="K740" s="17"/>
      <c r="L740" s="17"/>
      <c r="M740" s="17"/>
      <c r="N740" s="17"/>
    </row>
    <row r="741" spans="1:14" x14ac:dyDescent="0.25">
      <c r="A741" s="18"/>
      <c r="B741" s="15"/>
      <c r="C741" s="19">
        <f t="shared" si="11"/>
        <v>0</v>
      </c>
      <c r="D741" s="10" t="s">
        <v>17</v>
      </c>
      <c r="E741" s="16"/>
      <c r="F741" s="17"/>
      <c r="G741" s="17"/>
      <c r="H741" s="17"/>
      <c r="I741" s="17"/>
      <c r="J741" s="17"/>
      <c r="K741" s="17"/>
      <c r="L741" s="17"/>
      <c r="M741" s="17"/>
      <c r="N741" s="17"/>
    </row>
    <row r="742" spans="1:14" x14ac:dyDescent="0.25">
      <c r="A742" s="18"/>
      <c r="B742" s="15"/>
      <c r="C742" s="19">
        <f t="shared" si="11"/>
        <v>0</v>
      </c>
      <c r="D742" s="10" t="s">
        <v>17</v>
      </c>
      <c r="E742" s="16"/>
      <c r="F742" s="17"/>
      <c r="G742" s="17"/>
      <c r="H742" s="17"/>
      <c r="I742" s="17"/>
      <c r="J742" s="17"/>
      <c r="K742" s="17"/>
      <c r="L742" s="17"/>
      <c r="M742" s="17"/>
      <c r="N742" s="17"/>
    </row>
    <row r="743" spans="1:14" x14ac:dyDescent="0.25">
      <c r="A743" s="18"/>
      <c r="B743" s="15"/>
      <c r="C743" s="19">
        <f t="shared" si="11"/>
        <v>0</v>
      </c>
      <c r="D743" s="10" t="s">
        <v>17</v>
      </c>
      <c r="E743" s="16"/>
      <c r="F743" s="17"/>
      <c r="G743" s="17"/>
      <c r="H743" s="17"/>
      <c r="I743" s="17"/>
      <c r="J743" s="17"/>
      <c r="K743" s="17"/>
      <c r="L743" s="17"/>
      <c r="M743" s="17"/>
      <c r="N743" s="17"/>
    </row>
    <row r="744" spans="1:14" x14ac:dyDescent="0.25">
      <c r="A744" s="18"/>
      <c r="B744" s="15"/>
      <c r="C744" s="19">
        <f t="shared" si="11"/>
        <v>0</v>
      </c>
      <c r="D744" s="10" t="s">
        <v>17</v>
      </c>
      <c r="E744" s="16"/>
      <c r="F744" s="17"/>
      <c r="G744" s="17"/>
      <c r="H744" s="17"/>
      <c r="I744" s="17"/>
      <c r="J744" s="17"/>
      <c r="K744" s="17"/>
      <c r="L744" s="17"/>
      <c r="M744" s="17"/>
      <c r="N744" s="17"/>
    </row>
    <row r="745" spans="1:14" x14ac:dyDescent="0.25">
      <c r="A745" s="18"/>
      <c r="B745" s="15"/>
      <c r="C745" s="19">
        <f t="shared" si="11"/>
        <v>0</v>
      </c>
      <c r="D745" s="10" t="s">
        <v>17</v>
      </c>
      <c r="E745" s="16"/>
      <c r="F745" s="17"/>
      <c r="G745" s="17"/>
      <c r="H745" s="17"/>
      <c r="I745" s="17"/>
      <c r="J745" s="17"/>
      <c r="K745" s="17"/>
      <c r="L745" s="17"/>
      <c r="M745" s="17"/>
      <c r="N745" s="17"/>
    </row>
    <row r="746" spans="1:14" x14ac:dyDescent="0.25">
      <c r="A746" s="18"/>
      <c r="B746" s="15"/>
      <c r="C746" s="19">
        <f t="shared" si="11"/>
        <v>0</v>
      </c>
      <c r="D746" s="10" t="s">
        <v>17</v>
      </c>
      <c r="E746" s="16"/>
      <c r="F746" s="17"/>
      <c r="G746" s="17"/>
      <c r="H746" s="17"/>
      <c r="I746" s="17"/>
      <c r="J746" s="17"/>
      <c r="K746" s="17"/>
      <c r="L746" s="17"/>
      <c r="M746" s="17"/>
      <c r="N746" s="17"/>
    </row>
    <row r="747" spans="1:14" x14ac:dyDescent="0.25">
      <c r="A747" s="18"/>
      <c r="B747" s="15"/>
      <c r="C747" s="19">
        <f t="shared" si="11"/>
        <v>0</v>
      </c>
      <c r="D747" s="10" t="s">
        <v>17</v>
      </c>
      <c r="E747" s="16"/>
      <c r="F747" s="17"/>
      <c r="G747" s="17"/>
      <c r="H747" s="17"/>
      <c r="I747" s="17"/>
      <c r="J747" s="17"/>
      <c r="K747" s="17"/>
      <c r="L747" s="17"/>
      <c r="M747" s="17"/>
      <c r="N747" s="17"/>
    </row>
    <row r="748" spans="1:14" x14ac:dyDescent="0.25">
      <c r="A748" s="18"/>
      <c r="B748" s="15"/>
      <c r="C748" s="19">
        <f t="shared" si="11"/>
        <v>0</v>
      </c>
      <c r="D748" s="10" t="s">
        <v>17</v>
      </c>
      <c r="E748" s="16"/>
      <c r="F748" s="17"/>
      <c r="G748" s="17"/>
      <c r="H748" s="17"/>
      <c r="I748" s="17"/>
      <c r="J748" s="17"/>
      <c r="K748" s="17"/>
      <c r="L748" s="17"/>
      <c r="M748" s="17"/>
      <c r="N748" s="17"/>
    </row>
    <row r="749" spans="1:14" x14ac:dyDescent="0.25">
      <c r="A749" s="18"/>
      <c r="B749" s="15"/>
      <c r="C749" s="19">
        <f t="shared" si="11"/>
        <v>0</v>
      </c>
      <c r="D749" s="10" t="s">
        <v>17</v>
      </c>
      <c r="E749" s="16"/>
      <c r="F749" s="17"/>
      <c r="G749" s="17"/>
      <c r="H749" s="17"/>
      <c r="I749" s="17"/>
      <c r="J749" s="17"/>
      <c r="K749" s="17"/>
      <c r="L749" s="17"/>
      <c r="M749" s="17"/>
      <c r="N749" s="17"/>
    </row>
    <row r="750" spans="1:14" x14ac:dyDescent="0.25">
      <c r="A750" s="18"/>
      <c r="B750" s="15"/>
      <c r="C750" s="19">
        <f t="shared" si="11"/>
        <v>0</v>
      </c>
      <c r="D750" s="10" t="s">
        <v>17</v>
      </c>
      <c r="E750" s="16"/>
      <c r="F750" s="17"/>
      <c r="G750" s="17"/>
      <c r="H750" s="17"/>
      <c r="I750" s="17"/>
      <c r="J750" s="17"/>
      <c r="K750" s="17"/>
      <c r="L750" s="17"/>
      <c r="M750" s="17"/>
      <c r="N750" s="17"/>
    </row>
    <row r="751" spans="1:14" x14ac:dyDescent="0.25">
      <c r="A751" s="18"/>
      <c r="B751" s="15"/>
      <c r="C751" s="19">
        <f t="shared" si="11"/>
        <v>0</v>
      </c>
      <c r="D751" s="10" t="s">
        <v>17</v>
      </c>
      <c r="E751" s="16"/>
      <c r="F751" s="17"/>
      <c r="G751" s="17"/>
      <c r="H751" s="17"/>
      <c r="I751" s="17"/>
      <c r="J751" s="17"/>
      <c r="K751" s="17"/>
      <c r="L751" s="17"/>
      <c r="M751" s="17"/>
      <c r="N751" s="17"/>
    </row>
    <row r="752" spans="1:14" x14ac:dyDescent="0.25">
      <c r="A752" s="18"/>
      <c r="B752" s="15"/>
      <c r="C752" s="19">
        <f t="shared" si="11"/>
        <v>0</v>
      </c>
      <c r="D752" s="10" t="s">
        <v>17</v>
      </c>
      <c r="E752" s="16"/>
      <c r="F752" s="17"/>
      <c r="G752" s="17"/>
      <c r="H752" s="17"/>
      <c r="I752" s="17"/>
      <c r="J752" s="17"/>
      <c r="K752" s="17"/>
      <c r="L752" s="17"/>
      <c r="M752" s="17"/>
      <c r="N752" s="17"/>
    </row>
    <row r="753" spans="1:14" x14ac:dyDescent="0.25">
      <c r="A753" s="18"/>
      <c r="B753" s="15"/>
      <c r="C753" s="19">
        <f t="shared" si="11"/>
        <v>0</v>
      </c>
      <c r="D753" s="10" t="s">
        <v>17</v>
      </c>
      <c r="E753" s="16"/>
      <c r="F753" s="17"/>
      <c r="G753" s="17"/>
      <c r="H753" s="17"/>
      <c r="I753" s="17"/>
      <c r="J753" s="17"/>
      <c r="K753" s="17"/>
      <c r="L753" s="17"/>
      <c r="M753" s="17"/>
      <c r="N753" s="17"/>
    </row>
    <row r="754" spans="1:14" x14ac:dyDescent="0.25">
      <c r="A754" s="18"/>
      <c r="B754" s="15"/>
      <c r="C754" s="19">
        <f t="shared" si="11"/>
        <v>0</v>
      </c>
      <c r="D754" s="10" t="s">
        <v>17</v>
      </c>
      <c r="E754" s="16"/>
      <c r="F754" s="17"/>
      <c r="G754" s="17"/>
      <c r="H754" s="17"/>
      <c r="I754" s="17"/>
      <c r="J754" s="17"/>
      <c r="K754" s="17"/>
      <c r="L754" s="17"/>
      <c r="M754" s="17"/>
      <c r="N754" s="17"/>
    </row>
    <row r="755" spans="1:14" x14ac:dyDescent="0.25">
      <c r="A755" s="18"/>
      <c r="B755" s="15"/>
      <c r="C755" s="19">
        <f t="shared" si="11"/>
        <v>0</v>
      </c>
      <c r="D755" s="10" t="s">
        <v>17</v>
      </c>
      <c r="E755" s="16"/>
      <c r="F755" s="17"/>
      <c r="G755" s="17"/>
      <c r="H755" s="17"/>
      <c r="I755" s="17"/>
      <c r="J755" s="17"/>
      <c r="K755" s="17"/>
      <c r="L755" s="17"/>
      <c r="M755" s="17"/>
      <c r="N755" s="17"/>
    </row>
    <row r="756" spans="1:14" x14ac:dyDescent="0.25">
      <c r="A756" s="18"/>
      <c r="B756" s="15"/>
      <c r="C756" s="19">
        <f t="shared" si="11"/>
        <v>0</v>
      </c>
      <c r="D756" s="10" t="s">
        <v>17</v>
      </c>
      <c r="E756" s="16"/>
      <c r="F756" s="17"/>
      <c r="G756" s="17"/>
      <c r="H756" s="17"/>
      <c r="I756" s="17"/>
      <c r="J756" s="17"/>
      <c r="K756" s="17"/>
      <c r="L756" s="17"/>
      <c r="M756" s="17"/>
      <c r="N756" s="17"/>
    </row>
    <row r="757" spans="1:14" x14ac:dyDescent="0.25">
      <c r="A757" s="18"/>
      <c r="B757" s="15"/>
      <c r="C757" s="19">
        <f t="shared" si="11"/>
        <v>0</v>
      </c>
      <c r="D757" s="10" t="s">
        <v>17</v>
      </c>
      <c r="E757" s="16"/>
      <c r="F757" s="17"/>
      <c r="G757" s="17"/>
      <c r="H757" s="17"/>
      <c r="I757" s="17"/>
      <c r="J757" s="17"/>
      <c r="K757" s="17"/>
      <c r="L757" s="17"/>
      <c r="M757" s="17"/>
      <c r="N757" s="17"/>
    </row>
    <row r="758" spans="1:14" x14ac:dyDescent="0.25">
      <c r="A758" s="18"/>
      <c r="B758" s="15"/>
      <c r="C758" s="19">
        <f t="shared" si="11"/>
        <v>0</v>
      </c>
      <c r="D758" s="10" t="s">
        <v>17</v>
      </c>
      <c r="E758" s="16"/>
      <c r="F758" s="17"/>
      <c r="G758" s="17"/>
      <c r="H758" s="17"/>
      <c r="I758" s="17"/>
      <c r="J758" s="17"/>
      <c r="K758" s="17"/>
      <c r="L758" s="17"/>
      <c r="M758" s="17"/>
      <c r="N758" s="17"/>
    </row>
    <row r="759" spans="1:14" x14ac:dyDescent="0.25">
      <c r="A759" s="18"/>
      <c r="B759" s="15"/>
      <c r="C759" s="19">
        <f t="shared" si="11"/>
        <v>0</v>
      </c>
      <c r="D759" s="10" t="s">
        <v>17</v>
      </c>
      <c r="E759" s="16"/>
      <c r="F759" s="17"/>
      <c r="G759" s="17"/>
      <c r="H759" s="17"/>
      <c r="I759" s="17"/>
      <c r="J759" s="17"/>
      <c r="K759" s="17"/>
      <c r="L759" s="17"/>
      <c r="M759" s="17"/>
      <c r="N759" s="17"/>
    </row>
    <row r="760" spans="1:14" x14ac:dyDescent="0.25">
      <c r="A760" s="18"/>
      <c r="B760" s="15"/>
      <c r="C760" s="19">
        <f t="shared" si="11"/>
        <v>0</v>
      </c>
      <c r="D760" s="10" t="s">
        <v>17</v>
      </c>
      <c r="E760" s="16"/>
      <c r="F760" s="17"/>
      <c r="G760" s="17"/>
      <c r="H760" s="17"/>
      <c r="I760" s="17"/>
      <c r="J760" s="17"/>
      <c r="K760" s="17"/>
      <c r="L760" s="17"/>
      <c r="M760" s="17"/>
      <c r="N760" s="17"/>
    </row>
    <row r="761" spans="1:14" x14ac:dyDescent="0.25">
      <c r="A761" s="18"/>
      <c r="B761" s="15"/>
      <c r="C761" s="19">
        <f t="shared" si="11"/>
        <v>0</v>
      </c>
      <c r="D761" s="10" t="s">
        <v>17</v>
      </c>
      <c r="E761" s="16"/>
      <c r="F761" s="17"/>
      <c r="G761" s="17"/>
      <c r="H761" s="17"/>
      <c r="I761" s="17"/>
      <c r="J761" s="17"/>
      <c r="K761" s="17"/>
      <c r="L761" s="17"/>
      <c r="M761" s="17"/>
      <c r="N761" s="17"/>
    </row>
    <row r="762" spans="1:14" x14ac:dyDescent="0.25">
      <c r="A762" s="18"/>
      <c r="B762" s="15"/>
      <c r="C762" s="19">
        <f t="shared" si="11"/>
        <v>0</v>
      </c>
      <c r="D762" s="10" t="s">
        <v>17</v>
      </c>
      <c r="E762" s="16"/>
      <c r="F762" s="17"/>
      <c r="G762" s="17"/>
      <c r="H762" s="17"/>
      <c r="I762" s="17"/>
      <c r="J762" s="17"/>
      <c r="K762" s="17"/>
      <c r="L762" s="17"/>
      <c r="M762" s="17"/>
      <c r="N762" s="17"/>
    </row>
    <row r="763" spans="1:14" x14ac:dyDescent="0.25">
      <c r="A763" s="18"/>
      <c r="B763" s="15"/>
      <c r="C763" s="19">
        <f t="shared" si="11"/>
        <v>0</v>
      </c>
      <c r="D763" s="10" t="s">
        <v>17</v>
      </c>
      <c r="E763" s="16"/>
      <c r="F763" s="17"/>
      <c r="G763" s="17"/>
      <c r="H763" s="17"/>
      <c r="I763" s="17"/>
      <c r="J763" s="17"/>
      <c r="K763" s="17"/>
      <c r="L763" s="17"/>
      <c r="M763" s="17"/>
      <c r="N763" s="17"/>
    </row>
    <row r="764" spans="1:14" x14ac:dyDescent="0.25">
      <c r="A764" s="18"/>
      <c r="B764" s="15"/>
      <c r="C764" s="19">
        <f t="shared" si="11"/>
        <v>0</v>
      </c>
      <c r="D764" s="10" t="s">
        <v>17</v>
      </c>
      <c r="E764" s="16"/>
      <c r="F764" s="17"/>
      <c r="G764" s="17"/>
      <c r="H764" s="17"/>
      <c r="I764" s="17"/>
      <c r="J764" s="17"/>
      <c r="K764" s="17"/>
      <c r="L764" s="17"/>
      <c r="M764" s="17"/>
      <c r="N764" s="17"/>
    </row>
    <row r="765" spans="1:14" x14ac:dyDescent="0.25">
      <c r="A765" s="18"/>
      <c r="B765" s="15"/>
      <c r="C765" s="19">
        <f t="shared" si="11"/>
        <v>0</v>
      </c>
      <c r="D765" s="10" t="s">
        <v>17</v>
      </c>
      <c r="E765" s="16"/>
      <c r="F765" s="17"/>
      <c r="G765" s="17"/>
      <c r="H765" s="17"/>
      <c r="I765" s="17"/>
      <c r="J765" s="17"/>
      <c r="K765" s="17"/>
      <c r="L765" s="17"/>
      <c r="M765" s="17"/>
      <c r="N765" s="17"/>
    </row>
    <row r="766" spans="1:14" x14ac:dyDescent="0.25">
      <c r="A766" s="18"/>
      <c r="B766" s="15"/>
      <c r="C766" s="19">
        <f t="shared" si="11"/>
        <v>0</v>
      </c>
      <c r="D766" s="10" t="s">
        <v>17</v>
      </c>
      <c r="E766" s="16"/>
      <c r="F766" s="17"/>
      <c r="G766" s="17"/>
      <c r="H766" s="17"/>
      <c r="I766" s="17"/>
      <c r="J766" s="17"/>
      <c r="K766" s="17"/>
      <c r="L766" s="17"/>
      <c r="M766" s="17"/>
      <c r="N766" s="17"/>
    </row>
    <row r="767" spans="1:14" x14ac:dyDescent="0.25">
      <c r="A767" s="18"/>
      <c r="B767" s="15"/>
      <c r="C767" s="19">
        <f t="shared" si="11"/>
        <v>0</v>
      </c>
      <c r="D767" s="10" t="s">
        <v>17</v>
      </c>
      <c r="E767" s="16"/>
      <c r="F767" s="17"/>
      <c r="G767" s="17"/>
      <c r="H767" s="17"/>
      <c r="I767" s="17"/>
      <c r="J767" s="17"/>
      <c r="K767" s="17"/>
      <c r="L767" s="17"/>
      <c r="M767" s="17"/>
      <c r="N767" s="17"/>
    </row>
    <row r="768" spans="1:14" x14ac:dyDescent="0.25">
      <c r="A768" s="18"/>
      <c r="B768" s="15"/>
      <c r="C768" s="19">
        <f t="shared" si="11"/>
        <v>0</v>
      </c>
      <c r="D768" s="10" t="s">
        <v>17</v>
      </c>
      <c r="E768" s="16"/>
      <c r="F768" s="17"/>
      <c r="G768" s="17"/>
      <c r="H768" s="17"/>
      <c r="I768" s="17"/>
      <c r="J768" s="17"/>
      <c r="K768" s="17"/>
      <c r="L768" s="17"/>
      <c r="M768" s="17"/>
      <c r="N768" s="17"/>
    </row>
    <row r="769" spans="1:14" x14ac:dyDescent="0.25">
      <c r="A769" s="18"/>
      <c r="B769" s="15"/>
      <c r="C769" s="19">
        <f t="shared" si="11"/>
        <v>0</v>
      </c>
      <c r="D769" s="10" t="s">
        <v>17</v>
      </c>
      <c r="E769" s="16"/>
      <c r="F769" s="17"/>
      <c r="G769" s="17"/>
      <c r="H769" s="17"/>
      <c r="I769" s="17"/>
      <c r="J769" s="17"/>
      <c r="K769" s="17"/>
      <c r="L769" s="17"/>
      <c r="M769" s="17"/>
      <c r="N769" s="17"/>
    </row>
    <row r="770" spans="1:14" x14ac:dyDescent="0.25">
      <c r="A770" s="18"/>
      <c r="B770" s="15"/>
      <c r="C770" s="19">
        <f t="shared" si="11"/>
        <v>0</v>
      </c>
      <c r="D770" s="10" t="s">
        <v>17</v>
      </c>
      <c r="E770" s="16"/>
      <c r="F770" s="17"/>
      <c r="G770" s="17"/>
      <c r="H770" s="17"/>
      <c r="I770" s="17"/>
      <c r="J770" s="17"/>
      <c r="K770" s="17"/>
      <c r="L770" s="17"/>
      <c r="M770" s="17"/>
      <c r="N770" s="17"/>
    </row>
    <row r="771" spans="1:14" x14ac:dyDescent="0.25">
      <c r="A771" s="18"/>
      <c r="B771" s="15"/>
      <c r="C771" s="19">
        <f t="shared" ref="C771:C834" si="12">IFERROR(SUMPRODUCT($E$2:$N$2,E771:N771)/SUM($E$2:$N$2),"")</f>
        <v>0</v>
      </c>
      <c r="D771" s="10" t="s">
        <v>17</v>
      </c>
      <c r="E771" s="16"/>
      <c r="F771" s="17"/>
      <c r="G771" s="17"/>
      <c r="H771" s="17"/>
      <c r="I771" s="17"/>
      <c r="J771" s="17"/>
      <c r="K771" s="17"/>
      <c r="L771" s="17"/>
      <c r="M771" s="17"/>
      <c r="N771" s="17"/>
    </row>
    <row r="772" spans="1:14" x14ac:dyDescent="0.25">
      <c r="A772" s="18"/>
      <c r="B772" s="15"/>
      <c r="C772" s="19">
        <f t="shared" si="12"/>
        <v>0</v>
      </c>
      <c r="D772" s="10" t="s">
        <v>17</v>
      </c>
      <c r="E772" s="16"/>
      <c r="F772" s="17"/>
      <c r="G772" s="17"/>
      <c r="H772" s="17"/>
      <c r="I772" s="17"/>
      <c r="J772" s="17"/>
      <c r="K772" s="17"/>
      <c r="L772" s="17"/>
      <c r="M772" s="17"/>
      <c r="N772" s="17"/>
    </row>
    <row r="773" spans="1:14" x14ac:dyDescent="0.25">
      <c r="A773" s="18"/>
      <c r="B773" s="15"/>
      <c r="C773" s="19">
        <f t="shared" si="12"/>
        <v>0</v>
      </c>
      <c r="D773" s="10" t="s">
        <v>17</v>
      </c>
      <c r="E773" s="16"/>
      <c r="F773" s="17"/>
      <c r="G773" s="17"/>
      <c r="H773" s="17"/>
      <c r="I773" s="17"/>
      <c r="J773" s="17"/>
      <c r="K773" s="17"/>
      <c r="L773" s="17"/>
      <c r="M773" s="17"/>
      <c r="N773" s="17"/>
    </row>
    <row r="774" spans="1:14" x14ac:dyDescent="0.25">
      <c r="A774" s="18"/>
      <c r="B774" s="15"/>
      <c r="C774" s="19">
        <f t="shared" si="12"/>
        <v>0</v>
      </c>
      <c r="D774" s="10" t="s">
        <v>17</v>
      </c>
      <c r="E774" s="16"/>
      <c r="F774" s="17"/>
      <c r="G774" s="17"/>
      <c r="H774" s="17"/>
      <c r="I774" s="17"/>
      <c r="J774" s="17"/>
      <c r="K774" s="17"/>
      <c r="L774" s="17"/>
      <c r="M774" s="17"/>
      <c r="N774" s="17"/>
    </row>
    <row r="775" spans="1:14" x14ac:dyDescent="0.25">
      <c r="A775" s="18"/>
      <c r="B775" s="15"/>
      <c r="C775" s="19">
        <f t="shared" si="12"/>
        <v>0</v>
      </c>
      <c r="D775" s="10" t="s">
        <v>17</v>
      </c>
      <c r="E775" s="16"/>
      <c r="F775" s="17"/>
      <c r="G775" s="17"/>
      <c r="H775" s="17"/>
      <c r="I775" s="17"/>
      <c r="J775" s="17"/>
      <c r="K775" s="17"/>
      <c r="L775" s="17"/>
      <c r="M775" s="17"/>
      <c r="N775" s="17"/>
    </row>
    <row r="776" spans="1:14" x14ac:dyDescent="0.25">
      <c r="A776" s="18"/>
      <c r="B776" s="15"/>
      <c r="C776" s="19">
        <f t="shared" si="12"/>
        <v>0</v>
      </c>
      <c r="D776" s="10" t="s">
        <v>17</v>
      </c>
      <c r="E776" s="16"/>
      <c r="F776" s="17"/>
      <c r="G776" s="17"/>
      <c r="H776" s="17"/>
      <c r="I776" s="17"/>
      <c r="J776" s="17"/>
      <c r="K776" s="17"/>
      <c r="L776" s="17"/>
      <c r="M776" s="17"/>
      <c r="N776" s="17"/>
    </row>
    <row r="777" spans="1:14" x14ac:dyDescent="0.25">
      <c r="A777" s="18"/>
      <c r="B777" s="15"/>
      <c r="C777" s="19">
        <f t="shared" si="12"/>
        <v>0</v>
      </c>
      <c r="D777" s="10" t="s">
        <v>17</v>
      </c>
      <c r="E777" s="16"/>
      <c r="F777" s="17"/>
      <c r="G777" s="17"/>
      <c r="H777" s="17"/>
      <c r="I777" s="17"/>
      <c r="J777" s="17"/>
      <c r="K777" s="17"/>
      <c r="L777" s="17"/>
      <c r="M777" s="17"/>
      <c r="N777" s="17"/>
    </row>
    <row r="778" spans="1:14" x14ac:dyDescent="0.25">
      <c r="A778" s="18"/>
      <c r="B778" s="15"/>
      <c r="C778" s="19">
        <f t="shared" si="12"/>
        <v>0</v>
      </c>
      <c r="D778" s="10" t="s">
        <v>17</v>
      </c>
      <c r="E778" s="16"/>
      <c r="F778" s="17"/>
      <c r="G778" s="17"/>
      <c r="H778" s="17"/>
      <c r="I778" s="17"/>
      <c r="J778" s="17"/>
      <c r="K778" s="17"/>
      <c r="L778" s="17"/>
      <c r="M778" s="17"/>
      <c r="N778" s="17"/>
    </row>
    <row r="779" spans="1:14" x14ac:dyDescent="0.25">
      <c r="A779" s="18"/>
      <c r="B779" s="15"/>
      <c r="C779" s="19">
        <f t="shared" si="12"/>
        <v>0</v>
      </c>
      <c r="D779" s="10" t="s">
        <v>17</v>
      </c>
      <c r="E779" s="16"/>
      <c r="F779" s="17"/>
      <c r="G779" s="17"/>
      <c r="H779" s="17"/>
      <c r="I779" s="17"/>
      <c r="J779" s="17"/>
      <c r="K779" s="17"/>
      <c r="L779" s="17"/>
      <c r="M779" s="17"/>
      <c r="N779" s="17"/>
    </row>
    <row r="780" spans="1:14" x14ac:dyDescent="0.25">
      <c r="A780" s="18"/>
      <c r="B780" s="15"/>
      <c r="C780" s="19">
        <f t="shared" si="12"/>
        <v>0</v>
      </c>
      <c r="D780" s="10" t="s">
        <v>17</v>
      </c>
      <c r="E780" s="16"/>
      <c r="F780" s="17"/>
      <c r="G780" s="17"/>
      <c r="H780" s="17"/>
      <c r="I780" s="17"/>
      <c r="J780" s="17"/>
      <c r="K780" s="17"/>
      <c r="L780" s="17"/>
      <c r="M780" s="17"/>
      <c r="N780" s="17"/>
    </row>
    <row r="781" spans="1:14" x14ac:dyDescent="0.25">
      <c r="A781" s="18"/>
      <c r="B781" s="15"/>
      <c r="C781" s="19">
        <f t="shared" si="12"/>
        <v>0</v>
      </c>
      <c r="D781" s="10" t="s">
        <v>17</v>
      </c>
      <c r="E781" s="16"/>
      <c r="F781" s="17"/>
      <c r="G781" s="17"/>
      <c r="H781" s="17"/>
      <c r="I781" s="17"/>
      <c r="J781" s="17"/>
      <c r="K781" s="17"/>
      <c r="L781" s="17"/>
      <c r="M781" s="17"/>
      <c r="N781" s="17"/>
    </row>
    <row r="782" spans="1:14" x14ac:dyDescent="0.25">
      <c r="A782" s="18"/>
      <c r="B782" s="15"/>
      <c r="C782" s="19">
        <f t="shared" si="12"/>
        <v>0</v>
      </c>
      <c r="D782" s="10" t="s">
        <v>17</v>
      </c>
      <c r="E782" s="16"/>
      <c r="F782" s="17"/>
      <c r="G782" s="17"/>
      <c r="H782" s="17"/>
      <c r="I782" s="17"/>
      <c r="J782" s="17"/>
      <c r="K782" s="17"/>
      <c r="L782" s="17"/>
      <c r="M782" s="17"/>
      <c r="N782" s="17"/>
    </row>
    <row r="783" spans="1:14" x14ac:dyDescent="0.25">
      <c r="A783" s="18"/>
      <c r="B783" s="15"/>
      <c r="C783" s="19">
        <f t="shared" si="12"/>
        <v>0</v>
      </c>
      <c r="D783" s="10" t="s">
        <v>17</v>
      </c>
      <c r="E783" s="16"/>
      <c r="F783" s="17"/>
      <c r="G783" s="17"/>
      <c r="H783" s="17"/>
      <c r="I783" s="17"/>
      <c r="J783" s="17"/>
      <c r="K783" s="17"/>
      <c r="L783" s="17"/>
      <c r="M783" s="17"/>
      <c r="N783" s="17"/>
    </row>
    <row r="784" spans="1:14" x14ac:dyDescent="0.25">
      <c r="A784" s="18"/>
      <c r="B784" s="15"/>
      <c r="C784" s="19">
        <f t="shared" si="12"/>
        <v>0</v>
      </c>
      <c r="D784" s="10" t="s">
        <v>17</v>
      </c>
      <c r="E784" s="16"/>
      <c r="F784" s="17"/>
      <c r="G784" s="17"/>
      <c r="H784" s="17"/>
      <c r="I784" s="17"/>
      <c r="J784" s="17"/>
      <c r="K784" s="17"/>
      <c r="L784" s="17"/>
      <c r="M784" s="17"/>
      <c r="N784" s="17"/>
    </row>
    <row r="785" spans="1:14" x14ac:dyDescent="0.25">
      <c r="A785" s="18"/>
      <c r="B785" s="15"/>
      <c r="C785" s="19">
        <f t="shared" si="12"/>
        <v>0</v>
      </c>
      <c r="D785" s="10" t="s">
        <v>17</v>
      </c>
      <c r="E785" s="16"/>
      <c r="F785" s="17"/>
      <c r="G785" s="17"/>
      <c r="H785" s="17"/>
      <c r="I785" s="17"/>
      <c r="J785" s="17"/>
      <c r="K785" s="17"/>
      <c r="L785" s="17"/>
      <c r="M785" s="17"/>
      <c r="N785" s="17"/>
    </row>
    <row r="786" spans="1:14" x14ac:dyDescent="0.25">
      <c r="A786" s="18"/>
      <c r="B786" s="15"/>
      <c r="C786" s="19">
        <f t="shared" si="12"/>
        <v>0</v>
      </c>
      <c r="D786" s="10" t="s">
        <v>17</v>
      </c>
      <c r="E786" s="16"/>
      <c r="F786" s="17"/>
      <c r="G786" s="17"/>
      <c r="H786" s="17"/>
      <c r="I786" s="17"/>
      <c r="J786" s="17"/>
      <c r="K786" s="17"/>
      <c r="L786" s="17"/>
      <c r="M786" s="17"/>
      <c r="N786" s="17"/>
    </row>
    <row r="787" spans="1:14" x14ac:dyDescent="0.25">
      <c r="A787" s="18"/>
      <c r="B787" s="15"/>
      <c r="C787" s="19">
        <f t="shared" si="12"/>
        <v>0</v>
      </c>
      <c r="D787" s="10" t="s">
        <v>17</v>
      </c>
      <c r="E787" s="16"/>
      <c r="F787" s="17"/>
      <c r="G787" s="17"/>
      <c r="H787" s="17"/>
      <c r="I787" s="17"/>
      <c r="J787" s="17"/>
      <c r="K787" s="17"/>
      <c r="L787" s="17"/>
      <c r="M787" s="17"/>
      <c r="N787" s="17"/>
    </row>
    <row r="788" spans="1:14" x14ac:dyDescent="0.25">
      <c r="A788" s="18"/>
      <c r="B788" s="15"/>
      <c r="C788" s="19">
        <f t="shared" si="12"/>
        <v>0</v>
      </c>
      <c r="D788" s="10" t="s">
        <v>17</v>
      </c>
      <c r="E788" s="16"/>
      <c r="F788" s="17"/>
      <c r="G788" s="17"/>
      <c r="H788" s="17"/>
      <c r="I788" s="17"/>
      <c r="J788" s="17"/>
      <c r="K788" s="17"/>
      <c r="L788" s="17"/>
      <c r="M788" s="17"/>
      <c r="N788" s="17"/>
    </row>
    <row r="789" spans="1:14" x14ac:dyDescent="0.25">
      <c r="A789" s="18"/>
      <c r="B789" s="15"/>
      <c r="C789" s="19">
        <f t="shared" si="12"/>
        <v>0</v>
      </c>
      <c r="D789" s="10" t="s">
        <v>17</v>
      </c>
      <c r="E789" s="16"/>
      <c r="F789" s="17"/>
      <c r="G789" s="17"/>
      <c r="H789" s="17"/>
      <c r="I789" s="17"/>
      <c r="J789" s="17"/>
      <c r="K789" s="17"/>
      <c r="L789" s="17"/>
      <c r="M789" s="17"/>
      <c r="N789" s="17"/>
    </row>
    <row r="790" spans="1:14" x14ac:dyDescent="0.25">
      <c r="A790" s="18"/>
      <c r="B790" s="15"/>
      <c r="C790" s="19">
        <f t="shared" si="12"/>
        <v>0</v>
      </c>
      <c r="D790" s="10" t="s">
        <v>17</v>
      </c>
      <c r="E790" s="16"/>
      <c r="F790" s="17"/>
      <c r="G790" s="17"/>
      <c r="H790" s="17"/>
      <c r="I790" s="17"/>
      <c r="J790" s="17"/>
      <c r="K790" s="17"/>
      <c r="L790" s="17"/>
      <c r="M790" s="17"/>
      <c r="N790" s="17"/>
    </row>
    <row r="791" spans="1:14" x14ac:dyDescent="0.25">
      <c r="A791" s="18"/>
      <c r="B791" s="15"/>
      <c r="C791" s="19">
        <f t="shared" si="12"/>
        <v>0</v>
      </c>
      <c r="D791" s="10" t="s">
        <v>17</v>
      </c>
      <c r="E791" s="16"/>
      <c r="F791" s="17"/>
      <c r="G791" s="17"/>
      <c r="H791" s="17"/>
      <c r="I791" s="17"/>
      <c r="J791" s="17"/>
      <c r="K791" s="17"/>
      <c r="L791" s="17"/>
      <c r="M791" s="17"/>
      <c r="N791" s="17"/>
    </row>
    <row r="792" spans="1:14" x14ac:dyDescent="0.25">
      <c r="A792" s="18"/>
      <c r="B792" s="15"/>
      <c r="C792" s="19">
        <f t="shared" si="12"/>
        <v>0</v>
      </c>
      <c r="D792" s="10" t="s">
        <v>17</v>
      </c>
      <c r="E792" s="16"/>
      <c r="F792" s="17"/>
      <c r="G792" s="17"/>
      <c r="H792" s="17"/>
      <c r="I792" s="17"/>
      <c r="J792" s="17"/>
      <c r="K792" s="17"/>
      <c r="L792" s="17"/>
      <c r="M792" s="17"/>
      <c r="N792" s="17"/>
    </row>
    <row r="793" spans="1:14" x14ac:dyDescent="0.25">
      <c r="A793" s="18"/>
      <c r="B793" s="15"/>
      <c r="C793" s="19">
        <f t="shared" si="12"/>
        <v>0</v>
      </c>
      <c r="D793" s="10" t="s">
        <v>17</v>
      </c>
      <c r="E793" s="16"/>
      <c r="F793" s="17"/>
      <c r="G793" s="17"/>
      <c r="H793" s="17"/>
      <c r="I793" s="17"/>
      <c r="J793" s="17"/>
      <c r="K793" s="17"/>
      <c r="L793" s="17"/>
      <c r="M793" s="17"/>
      <c r="N793" s="17"/>
    </row>
    <row r="794" spans="1:14" x14ac:dyDescent="0.25">
      <c r="A794" s="18"/>
      <c r="B794" s="15"/>
      <c r="C794" s="19">
        <f t="shared" si="12"/>
        <v>0</v>
      </c>
      <c r="D794" s="10" t="s">
        <v>17</v>
      </c>
      <c r="E794" s="16"/>
      <c r="F794" s="17"/>
      <c r="G794" s="17"/>
      <c r="H794" s="17"/>
      <c r="I794" s="17"/>
      <c r="J794" s="17"/>
      <c r="K794" s="17"/>
      <c r="L794" s="17"/>
      <c r="M794" s="17"/>
      <c r="N794" s="17"/>
    </row>
    <row r="795" spans="1:14" x14ac:dyDescent="0.25">
      <c r="A795" s="18"/>
      <c r="B795" s="15"/>
      <c r="C795" s="19">
        <f t="shared" si="12"/>
        <v>0</v>
      </c>
      <c r="D795" s="10" t="s">
        <v>17</v>
      </c>
      <c r="E795" s="16"/>
      <c r="F795" s="17"/>
      <c r="G795" s="17"/>
      <c r="H795" s="17"/>
      <c r="I795" s="17"/>
      <c r="J795" s="17"/>
      <c r="K795" s="17"/>
      <c r="L795" s="17"/>
      <c r="M795" s="17"/>
      <c r="N795" s="17"/>
    </row>
    <row r="796" spans="1:14" x14ac:dyDescent="0.25">
      <c r="A796" s="18"/>
      <c r="B796" s="15"/>
      <c r="C796" s="19">
        <f t="shared" si="12"/>
        <v>0</v>
      </c>
      <c r="D796" s="10" t="s">
        <v>17</v>
      </c>
      <c r="E796" s="16"/>
      <c r="F796" s="17"/>
      <c r="G796" s="17"/>
      <c r="H796" s="17"/>
      <c r="I796" s="17"/>
      <c r="J796" s="17"/>
      <c r="K796" s="17"/>
      <c r="L796" s="17"/>
      <c r="M796" s="17"/>
      <c r="N796" s="17"/>
    </row>
    <row r="797" spans="1:14" x14ac:dyDescent="0.25">
      <c r="A797" s="18"/>
      <c r="B797" s="15"/>
      <c r="C797" s="19">
        <f t="shared" si="12"/>
        <v>0</v>
      </c>
      <c r="D797" s="10" t="s">
        <v>17</v>
      </c>
      <c r="E797" s="16"/>
      <c r="F797" s="17"/>
      <c r="G797" s="17"/>
      <c r="H797" s="17"/>
      <c r="I797" s="17"/>
      <c r="J797" s="17"/>
      <c r="K797" s="17"/>
      <c r="L797" s="17"/>
      <c r="M797" s="17"/>
      <c r="N797" s="17"/>
    </row>
    <row r="798" spans="1:14" x14ac:dyDescent="0.25">
      <c r="A798" s="18"/>
      <c r="B798" s="15"/>
      <c r="C798" s="19">
        <f t="shared" si="12"/>
        <v>0</v>
      </c>
      <c r="D798" s="10" t="s">
        <v>17</v>
      </c>
      <c r="E798" s="16"/>
      <c r="F798" s="17"/>
      <c r="G798" s="17"/>
      <c r="H798" s="17"/>
      <c r="I798" s="17"/>
      <c r="J798" s="17"/>
      <c r="K798" s="17"/>
      <c r="L798" s="17"/>
      <c r="M798" s="17"/>
      <c r="N798" s="17"/>
    </row>
    <row r="799" spans="1:14" x14ac:dyDescent="0.25">
      <c r="A799" s="18"/>
      <c r="B799" s="15"/>
      <c r="C799" s="19">
        <f t="shared" si="12"/>
        <v>0</v>
      </c>
      <c r="D799" s="10" t="s">
        <v>17</v>
      </c>
      <c r="E799" s="16"/>
      <c r="F799" s="17"/>
      <c r="G799" s="17"/>
      <c r="H799" s="17"/>
      <c r="I799" s="17"/>
      <c r="J799" s="17"/>
      <c r="K799" s="17"/>
      <c r="L799" s="17"/>
      <c r="M799" s="17"/>
      <c r="N799" s="17"/>
    </row>
    <row r="800" spans="1:14" x14ac:dyDescent="0.25">
      <c r="A800" s="18"/>
      <c r="B800" s="15"/>
      <c r="C800" s="19">
        <f t="shared" si="12"/>
        <v>0</v>
      </c>
      <c r="D800" s="10" t="s">
        <v>17</v>
      </c>
      <c r="E800" s="16"/>
      <c r="F800" s="17"/>
      <c r="G800" s="17"/>
      <c r="H800" s="17"/>
      <c r="I800" s="17"/>
      <c r="J800" s="17"/>
      <c r="K800" s="17"/>
      <c r="L800" s="17"/>
      <c r="M800" s="17"/>
      <c r="N800" s="17"/>
    </row>
    <row r="801" spans="1:14" x14ac:dyDescent="0.25">
      <c r="A801" s="18"/>
      <c r="B801" s="15"/>
      <c r="C801" s="19">
        <f t="shared" si="12"/>
        <v>0</v>
      </c>
      <c r="D801" s="10" t="s">
        <v>17</v>
      </c>
      <c r="E801" s="16"/>
      <c r="F801" s="17"/>
      <c r="G801" s="17"/>
      <c r="H801" s="17"/>
      <c r="I801" s="17"/>
      <c r="J801" s="17"/>
      <c r="K801" s="17"/>
      <c r="L801" s="17"/>
      <c r="M801" s="17"/>
      <c r="N801" s="17"/>
    </row>
    <row r="802" spans="1:14" x14ac:dyDescent="0.25">
      <c r="A802" s="18"/>
      <c r="B802" s="15"/>
      <c r="C802" s="19">
        <f t="shared" si="12"/>
        <v>0</v>
      </c>
      <c r="D802" s="10" t="s">
        <v>17</v>
      </c>
      <c r="E802" s="16"/>
      <c r="F802" s="17"/>
      <c r="G802" s="17"/>
      <c r="H802" s="17"/>
      <c r="I802" s="17"/>
      <c r="J802" s="17"/>
      <c r="K802" s="17"/>
      <c r="L802" s="17"/>
      <c r="M802" s="17"/>
      <c r="N802" s="17"/>
    </row>
    <row r="803" spans="1:14" x14ac:dyDescent="0.25">
      <c r="A803" s="18"/>
      <c r="B803" s="15"/>
      <c r="C803" s="19">
        <f t="shared" si="12"/>
        <v>0</v>
      </c>
      <c r="D803" s="10" t="s">
        <v>17</v>
      </c>
      <c r="E803" s="16"/>
      <c r="F803" s="17"/>
      <c r="G803" s="17"/>
      <c r="H803" s="17"/>
      <c r="I803" s="17"/>
      <c r="J803" s="17"/>
      <c r="K803" s="17"/>
      <c r="L803" s="17"/>
      <c r="M803" s="17"/>
      <c r="N803" s="17"/>
    </row>
    <row r="804" spans="1:14" x14ac:dyDescent="0.25">
      <c r="A804" s="18"/>
      <c r="B804" s="15"/>
      <c r="C804" s="19">
        <f t="shared" si="12"/>
        <v>0</v>
      </c>
      <c r="D804" s="10" t="s">
        <v>17</v>
      </c>
      <c r="E804" s="16"/>
      <c r="F804" s="17"/>
      <c r="G804" s="17"/>
      <c r="H804" s="17"/>
      <c r="I804" s="17"/>
      <c r="J804" s="17"/>
      <c r="K804" s="17"/>
      <c r="L804" s="17"/>
      <c r="M804" s="17"/>
      <c r="N804" s="17"/>
    </row>
    <row r="805" spans="1:14" x14ac:dyDescent="0.25">
      <c r="A805" s="18"/>
      <c r="B805" s="15"/>
      <c r="C805" s="19">
        <f t="shared" si="12"/>
        <v>0</v>
      </c>
      <c r="D805" s="10" t="s">
        <v>17</v>
      </c>
      <c r="E805" s="16"/>
      <c r="F805" s="17"/>
      <c r="G805" s="17"/>
      <c r="H805" s="17"/>
      <c r="I805" s="17"/>
      <c r="J805" s="17"/>
      <c r="K805" s="17"/>
      <c r="L805" s="17"/>
      <c r="M805" s="17"/>
      <c r="N805" s="17"/>
    </row>
    <row r="806" spans="1:14" x14ac:dyDescent="0.25">
      <c r="A806" s="18"/>
      <c r="B806" s="15"/>
      <c r="C806" s="19">
        <f t="shared" si="12"/>
        <v>0</v>
      </c>
      <c r="D806" s="10" t="s">
        <v>17</v>
      </c>
      <c r="E806" s="16"/>
      <c r="F806" s="17"/>
      <c r="G806" s="17"/>
      <c r="H806" s="17"/>
      <c r="I806" s="17"/>
      <c r="J806" s="17"/>
      <c r="K806" s="17"/>
      <c r="L806" s="17"/>
      <c r="M806" s="17"/>
      <c r="N806" s="17"/>
    </row>
    <row r="807" spans="1:14" x14ac:dyDescent="0.25">
      <c r="A807" s="18"/>
      <c r="B807" s="15"/>
      <c r="C807" s="19">
        <f t="shared" si="12"/>
        <v>0</v>
      </c>
      <c r="D807" s="10" t="s">
        <v>17</v>
      </c>
      <c r="E807" s="16"/>
      <c r="F807" s="17"/>
      <c r="G807" s="17"/>
      <c r="H807" s="17"/>
      <c r="I807" s="17"/>
      <c r="J807" s="17"/>
      <c r="K807" s="17"/>
      <c r="L807" s="17"/>
      <c r="M807" s="17"/>
      <c r="N807" s="17"/>
    </row>
    <row r="808" spans="1:14" x14ac:dyDescent="0.25">
      <c r="A808" s="18"/>
      <c r="B808" s="15"/>
      <c r="C808" s="19">
        <f t="shared" si="12"/>
        <v>0</v>
      </c>
      <c r="D808" s="10" t="s">
        <v>17</v>
      </c>
      <c r="E808" s="16"/>
      <c r="F808" s="17"/>
      <c r="G808" s="17"/>
      <c r="H808" s="17"/>
      <c r="I808" s="17"/>
      <c r="J808" s="17"/>
      <c r="K808" s="17"/>
      <c r="L808" s="17"/>
      <c r="M808" s="17"/>
      <c r="N808" s="17"/>
    </row>
    <row r="809" spans="1:14" x14ac:dyDescent="0.25">
      <c r="A809" s="18"/>
      <c r="B809" s="15"/>
      <c r="C809" s="19">
        <f t="shared" si="12"/>
        <v>0</v>
      </c>
      <c r="D809" s="10" t="s">
        <v>17</v>
      </c>
      <c r="E809" s="16"/>
      <c r="F809" s="17"/>
      <c r="G809" s="17"/>
      <c r="H809" s="17"/>
      <c r="I809" s="17"/>
      <c r="J809" s="17"/>
      <c r="K809" s="17"/>
      <c r="L809" s="17"/>
      <c r="M809" s="17"/>
      <c r="N809" s="17"/>
    </row>
    <row r="810" spans="1:14" x14ac:dyDescent="0.25">
      <c r="A810" s="18"/>
      <c r="B810" s="15"/>
      <c r="C810" s="19">
        <f t="shared" si="12"/>
        <v>0</v>
      </c>
      <c r="D810" s="10" t="s">
        <v>17</v>
      </c>
      <c r="E810" s="16"/>
      <c r="F810" s="17"/>
      <c r="G810" s="17"/>
      <c r="H810" s="17"/>
      <c r="I810" s="17"/>
      <c r="J810" s="17"/>
      <c r="K810" s="17"/>
      <c r="L810" s="17"/>
      <c r="M810" s="17"/>
      <c r="N810" s="17"/>
    </row>
    <row r="811" spans="1:14" x14ac:dyDescent="0.25">
      <c r="A811" s="18"/>
      <c r="B811" s="15"/>
      <c r="C811" s="19">
        <f t="shared" si="12"/>
        <v>0</v>
      </c>
      <c r="D811" s="10" t="s">
        <v>17</v>
      </c>
      <c r="E811" s="16"/>
      <c r="F811" s="17"/>
      <c r="G811" s="17"/>
      <c r="H811" s="17"/>
      <c r="I811" s="17"/>
      <c r="J811" s="17"/>
      <c r="K811" s="17"/>
      <c r="L811" s="17"/>
      <c r="M811" s="17"/>
      <c r="N811" s="17"/>
    </row>
    <row r="812" spans="1:14" x14ac:dyDescent="0.25">
      <c r="A812" s="18"/>
      <c r="B812" s="15"/>
      <c r="C812" s="19">
        <f t="shared" si="12"/>
        <v>0</v>
      </c>
      <c r="D812" s="10" t="s">
        <v>17</v>
      </c>
      <c r="E812" s="16"/>
      <c r="F812" s="17"/>
      <c r="G812" s="17"/>
      <c r="H812" s="17"/>
      <c r="I812" s="17"/>
      <c r="J812" s="17"/>
      <c r="K812" s="17"/>
      <c r="L812" s="17"/>
      <c r="M812" s="17"/>
      <c r="N812" s="17"/>
    </row>
    <row r="813" spans="1:14" x14ac:dyDescent="0.25">
      <c r="A813" s="18"/>
      <c r="B813" s="15"/>
      <c r="C813" s="19">
        <f t="shared" si="12"/>
        <v>0</v>
      </c>
      <c r="D813" s="10" t="s">
        <v>17</v>
      </c>
      <c r="E813" s="16"/>
      <c r="F813" s="17"/>
      <c r="G813" s="17"/>
      <c r="H813" s="17"/>
      <c r="I813" s="17"/>
      <c r="J813" s="17"/>
      <c r="K813" s="17"/>
      <c r="L813" s="17"/>
      <c r="M813" s="17"/>
      <c r="N813" s="17"/>
    </row>
    <row r="814" spans="1:14" x14ac:dyDescent="0.25">
      <c r="A814" s="18"/>
      <c r="B814" s="15"/>
      <c r="C814" s="19">
        <f t="shared" si="12"/>
        <v>0</v>
      </c>
      <c r="D814" s="10" t="s">
        <v>17</v>
      </c>
      <c r="E814" s="16"/>
      <c r="F814" s="17"/>
      <c r="G814" s="17"/>
      <c r="H814" s="17"/>
      <c r="I814" s="17"/>
      <c r="J814" s="17"/>
      <c r="K814" s="17"/>
      <c r="L814" s="17"/>
      <c r="M814" s="17"/>
      <c r="N814" s="17"/>
    </row>
    <row r="815" spans="1:14" x14ac:dyDescent="0.25">
      <c r="A815" s="18"/>
      <c r="B815" s="15"/>
      <c r="C815" s="19">
        <f t="shared" si="12"/>
        <v>0</v>
      </c>
      <c r="D815" s="10" t="s">
        <v>17</v>
      </c>
      <c r="E815" s="16"/>
      <c r="F815" s="17"/>
      <c r="G815" s="17"/>
      <c r="H815" s="17"/>
      <c r="I815" s="17"/>
      <c r="J815" s="17"/>
      <c r="K815" s="17"/>
      <c r="L815" s="17"/>
      <c r="M815" s="17"/>
      <c r="N815" s="17"/>
    </row>
    <row r="816" spans="1:14" x14ac:dyDescent="0.25">
      <c r="A816" s="18"/>
      <c r="B816" s="15"/>
      <c r="C816" s="19">
        <f t="shared" si="12"/>
        <v>0</v>
      </c>
      <c r="D816" s="10" t="s">
        <v>17</v>
      </c>
      <c r="E816" s="16"/>
      <c r="F816" s="17"/>
      <c r="G816" s="17"/>
      <c r="H816" s="17"/>
      <c r="I816" s="17"/>
      <c r="J816" s="17"/>
      <c r="K816" s="17"/>
      <c r="L816" s="17"/>
      <c r="M816" s="17"/>
      <c r="N816" s="17"/>
    </row>
    <row r="817" spans="1:14" x14ac:dyDescent="0.25">
      <c r="A817" s="18"/>
      <c r="B817" s="15"/>
      <c r="C817" s="19">
        <f t="shared" si="12"/>
        <v>0</v>
      </c>
      <c r="D817" s="10" t="s">
        <v>17</v>
      </c>
      <c r="E817" s="16"/>
      <c r="F817" s="17"/>
      <c r="G817" s="17"/>
      <c r="H817" s="17"/>
      <c r="I817" s="17"/>
      <c r="J817" s="17"/>
      <c r="K817" s="17"/>
      <c r="L817" s="17"/>
      <c r="M817" s="17"/>
      <c r="N817" s="17"/>
    </row>
    <row r="818" spans="1:14" x14ac:dyDescent="0.25">
      <c r="A818" s="18"/>
      <c r="B818" s="15"/>
      <c r="C818" s="19">
        <f t="shared" si="12"/>
        <v>0</v>
      </c>
      <c r="D818" s="10" t="s">
        <v>17</v>
      </c>
      <c r="E818" s="16"/>
      <c r="F818" s="17"/>
      <c r="G818" s="17"/>
      <c r="H818" s="17"/>
      <c r="I818" s="17"/>
      <c r="J818" s="17"/>
      <c r="K818" s="17"/>
      <c r="L818" s="17"/>
      <c r="M818" s="17"/>
      <c r="N818" s="17"/>
    </row>
    <row r="819" spans="1:14" x14ac:dyDescent="0.25">
      <c r="A819" s="18"/>
      <c r="B819" s="15"/>
      <c r="C819" s="19">
        <f t="shared" si="12"/>
        <v>0</v>
      </c>
      <c r="D819" s="10" t="s">
        <v>17</v>
      </c>
      <c r="E819" s="16"/>
      <c r="F819" s="17"/>
      <c r="G819" s="17"/>
      <c r="H819" s="17"/>
      <c r="I819" s="17"/>
      <c r="J819" s="17"/>
      <c r="K819" s="17"/>
      <c r="L819" s="17"/>
      <c r="M819" s="17"/>
      <c r="N819" s="17"/>
    </row>
    <row r="820" spans="1:14" x14ac:dyDescent="0.25">
      <c r="A820" s="18"/>
      <c r="B820" s="15"/>
      <c r="C820" s="19">
        <f t="shared" si="12"/>
        <v>0</v>
      </c>
      <c r="D820" s="10" t="s">
        <v>17</v>
      </c>
      <c r="E820" s="16"/>
      <c r="F820" s="17"/>
      <c r="G820" s="17"/>
      <c r="H820" s="17"/>
      <c r="I820" s="17"/>
      <c r="J820" s="17"/>
      <c r="K820" s="17"/>
      <c r="L820" s="17"/>
      <c r="M820" s="17"/>
      <c r="N820" s="17"/>
    </row>
    <row r="821" spans="1:14" x14ac:dyDescent="0.25">
      <c r="A821" s="18"/>
      <c r="B821" s="15"/>
      <c r="C821" s="19">
        <f t="shared" si="12"/>
        <v>0</v>
      </c>
      <c r="D821" s="10" t="s">
        <v>17</v>
      </c>
      <c r="E821" s="16"/>
      <c r="F821" s="17"/>
      <c r="G821" s="17"/>
      <c r="H821" s="17"/>
      <c r="I821" s="17"/>
      <c r="J821" s="17"/>
      <c r="K821" s="17"/>
      <c r="L821" s="17"/>
      <c r="M821" s="17"/>
      <c r="N821" s="17"/>
    </row>
    <row r="822" spans="1:14" x14ac:dyDescent="0.25">
      <c r="A822" s="18"/>
      <c r="B822" s="15"/>
      <c r="C822" s="19">
        <f t="shared" si="12"/>
        <v>0</v>
      </c>
      <c r="D822" s="10" t="s">
        <v>17</v>
      </c>
      <c r="E822" s="16"/>
      <c r="F822" s="17"/>
      <c r="G822" s="17"/>
      <c r="H822" s="17"/>
      <c r="I822" s="17"/>
      <c r="J822" s="17"/>
      <c r="K822" s="17"/>
      <c r="L822" s="17"/>
      <c r="M822" s="17"/>
      <c r="N822" s="17"/>
    </row>
    <row r="823" spans="1:14" x14ac:dyDescent="0.25">
      <c r="A823" s="18"/>
      <c r="B823" s="15"/>
      <c r="C823" s="19">
        <f t="shared" si="12"/>
        <v>0</v>
      </c>
      <c r="D823" s="10" t="s">
        <v>17</v>
      </c>
      <c r="E823" s="16"/>
      <c r="F823" s="17"/>
      <c r="G823" s="17"/>
      <c r="H823" s="17"/>
      <c r="I823" s="17"/>
      <c r="J823" s="17"/>
      <c r="K823" s="17"/>
      <c r="L823" s="17"/>
      <c r="M823" s="17"/>
      <c r="N823" s="17"/>
    </row>
    <row r="824" spans="1:14" x14ac:dyDescent="0.25">
      <c r="A824" s="18"/>
      <c r="B824" s="15"/>
      <c r="C824" s="19">
        <f t="shared" si="12"/>
        <v>0</v>
      </c>
      <c r="D824" s="10" t="s">
        <v>17</v>
      </c>
      <c r="E824" s="16"/>
      <c r="F824" s="17"/>
      <c r="G824" s="17"/>
      <c r="H824" s="17"/>
      <c r="I824" s="17"/>
      <c r="J824" s="17"/>
      <c r="K824" s="17"/>
      <c r="L824" s="17"/>
      <c r="M824" s="17"/>
      <c r="N824" s="17"/>
    </row>
    <row r="825" spans="1:14" x14ac:dyDescent="0.25">
      <c r="A825" s="18"/>
      <c r="B825" s="15"/>
      <c r="C825" s="19">
        <f t="shared" si="12"/>
        <v>0</v>
      </c>
      <c r="D825" s="10" t="s">
        <v>17</v>
      </c>
      <c r="E825" s="16"/>
      <c r="F825" s="17"/>
      <c r="G825" s="17"/>
      <c r="H825" s="17"/>
      <c r="I825" s="17"/>
      <c r="J825" s="17"/>
      <c r="K825" s="17"/>
      <c r="L825" s="17"/>
      <c r="M825" s="17"/>
      <c r="N825" s="17"/>
    </row>
    <row r="826" spans="1:14" x14ac:dyDescent="0.25">
      <c r="A826" s="18"/>
      <c r="B826" s="15"/>
      <c r="C826" s="19">
        <f t="shared" si="12"/>
        <v>0</v>
      </c>
      <c r="D826" s="10" t="s">
        <v>17</v>
      </c>
      <c r="E826" s="16"/>
      <c r="F826" s="17"/>
      <c r="G826" s="17"/>
      <c r="H826" s="17"/>
      <c r="I826" s="17"/>
      <c r="J826" s="17"/>
      <c r="K826" s="17"/>
      <c r="L826" s="17"/>
      <c r="M826" s="17"/>
      <c r="N826" s="17"/>
    </row>
    <row r="827" spans="1:14" x14ac:dyDescent="0.25">
      <c r="A827" s="18"/>
      <c r="B827" s="15"/>
      <c r="C827" s="19">
        <f t="shared" si="12"/>
        <v>0</v>
      </c>
      <c r="D827" s="10" t="s">
        <v>17</v>
      </c>
      <c r="E827" s="16"/>
      <c r="F827" s="17"/>
      <c r="G827" s="17"/>
      <c r="H827" s="17"/>
      <c r="I827" s="17"/>
      <c r="J827" s="17"/>
      <c r="K827" s="17"/>
      <c r="L827" s="17"/>
      <c r="M827" s="17"/>
      <c r="N827" s="17"/>
    </row>
    <row r="828" spans="1:14" x14ac:dyDescent="0.25">
      <c r="A828" s="18"/>
      <c r="B828" s="15"/>
      <c r="C828" s="19">
        <f t="shared" si="12"/>
        <v>0</v>
      </c>
      <c r="D828" s="10" t="s">
        <v>17</v>
      </c>
      <c r="E828" s="16"/>
      <c r="F828" s="17"/>
      <c r="G828" s="17"/>
      <c r="H828" s="17"/>
      <c r="I828" s="17"/>
      <c r="J828" s="17"/>
      <c r="K828" s="17"/>
      <c r="L828" s="17"/>
      <c r="M828" s="17"/>
      <c r="N828" s="17"/>
    </row>
    <row r="829" spans="1:14" x14ac:dyDescent="0.25">
      <c r="A829" s="18"/>
      <c r="B829" s="15"/>
      <c r="C829" s="19">
        <f t="shared" si="12"/>
        <v>0</v>
      </c>
      <c r="D829" s="10" t="s">
        <v>17</v>
      </c>
      <c r="E829" s="16"/>
      <c r="F829" s="17"/>
      <c r="G829" s="17"/>
      <c r="H829" s="17"/>
      <c r="I829" s="17"/>
      <c r="J829" s="17"/>
      <c r="K829" s="17"/>
      <c r="L829" s="17"/>
      <c r="M829" s="17"/>
      <c r="N829" s="17"/>
    </row>
    <row r="830" spans="1:14" x14ac:dyDescent="0.25">
      <c r="A830" s="18"/>
      <c r="B830" s="15"/>
      <c r="C830" s="19">
        <f t="shared" si="12"/>
        <v>0</v>
      </c>
      <c r="D830" s="10" t="s">
        <v>17</v>
      </c>
      <c r="E830" s="16"/>
      <c r="F830" s="17"/>
      <c r="G830" s="17"/>
      <c r="H830" s="17"/>
      <c r="I830" s="17"/>
      <c r="J830" s="17"/>
      <c r="K830" s="17"/>
      <c r="L830" s="17"/>
      <c r="M830" s="17"/>
      <c r="N830" s="17"/>
    </row>
    <row r="831" spans="1:14" x14ac:dyDescent="0.25">
      <c r="A831" s="18"/>
      <c r="B831" s="15"/>
      <c r="C831" s="19">
        <f t="shared" si="12"/>
        <v>0</v>
      </c>
      <c r="D831" s="10" t="s">
        <v>17</v>
      </c>
      <c r="E831" s="16"/>
      <c r="F831" s="17"/>
      <c r="G831" s="17"/>
      <c r="H831" s="17"/>
      <c r="I831" s="17"/>
      <c r="J831" s="17"/>
      <c r="K831" s="17"/>
      <c r="L831" s="17"/>
      <c r="M831" s="17"/>
      <c r="N831" s="17"/>
    </row>
    <row r="832" spans="1:14" x14ac:dyDescent="0.25">
      <c r="A832" s="18"/>
      <c r="B832" s="15"/>
      <c r="C832" s="19">
        <f t="shared" si="12"/>
        <v>0</v>
      </c>
      <c r="D832" s="10" t="s">
        <v>17</v>
      </c>
      <c r="E832" s="16"/>
      <c r="F832" s="17"/>
      <c r="G832" s="17"/>
      <c r="H832" s="17"/>
      <c r="I832" s="17"/>
      <c r="J832" s="17"/>
      <c r="K832" s="17"/>
      <c r="L832" s="17"/>
      <c r="M832" s="17"/>
      <c r="N832" s="17"/>
    </row>
    <row r="833" spans="1:14" x14ac:dyDescent="0.25">
      <c r="A833" s="18"/>
      <c r="B833" s="15"/>
      <c r="C833" s="19">
        <f t="shared" si="12"/>
        <v>0</v>
      </c>
      <c r="D833" s="10" t="s">
        <v>17</v>
      </c>
      <c r="E833" s="16"/>
      <c r="F833" s="17"/>
      <c r="G833" s="17"/>
      <c r="H833" s="17"/>
      <c r="I833" s="17"/>
      <c r="J833" s="17"/>
      <c r="K833" s="17"/>
      <c r="L833" s="17"/>
      <c r="M833" s="17"/>
      <c r="N833" s="17"/>
    </row>
    <row r="834" spans="1:14" x14ac:dyDescent="0.25">
      <c r="A834" s="18"/>
      <c r="B834" s="15"/>
      <c r="C834" s="19">
        <f t="shared" si="12"/>
        <v>0</v>
      </c>
      <c r="D834" s="10" t="s">
        <v>17</v>
      </c>
      <c r="E834" s="16"/>
      <c r="F834" s="17"/>
      <c r="G834" s="17"/>
      <c r="H834" s="17"/>
      <c r="I834" s="17"/>
      <c r="J834" s="17"/>
      <c r="K834" s="17"/>
      <c r="L834" s="17"/>
      <c r="M834" s="17"/>
      <c r="N834" s="17"/>
    </row>
    <row r="835" spans="1:14" x14ac:dyDescent="0.25">
      <c r="A835" s="18"/>
      <c r="B835" s="15"/>
      <c r="C835" s="19">
        <f t="shared" ref="C835:C898" si="13">IFERROR(SUMPRODUCT($E$2:$N$2,E835:N835)/SUM($E$2:$N$2),"")</f>
        <v>0</v>
      </c>
      <c r="D835" s="10" t="s">
        <v>17</v>
      </c>
      <c r="E835" s="16"/>
      <c r="F835" s="17"/>
      <c r="G835" s="17"/>
      <c r="H835" s="17"/>
      <c r="I835" s="17"/>
      <c r="J835" s="17"/>
      <c r="K835" s="17"/>
      <c r="L835" s="17"/>
      <c r="M835" s="17"/>
      <c r="N835" s="17"/>
    </row>
    <row r="836" spans="1:14" x14ac:dyDescent="0.25">
      <c r="A836" s="18"/>
      <c r="B836" s="15"/>
      <c r="C836" s="19">
        <f t="shared" si="13"/>
        <v>0</v>
      </c>
      <c r="D836" s="10" t="s">
        <v>17</v>
      </c>
      <c r="E836" s="16"/>
      <c r="F836" s="17"/>
      <c r="G836" s="17"/>
      <c r="H836" s="17"/>
      <c r="I836" s="17"/>
      <c r="J836" s="17"/>
      <c r="K836" s="17"/>
      <c r="L836" s="17"/>
      <c r="M836" s="17"/>
      <c r="N836" s="17"/>
    </row>
    <row r="837" spans="1:14" x14ac:dyDescent="0.25">
      <c r="A837" s="18"/>
      <c r="B837" s="15"/>
      <c r="C837" s="19">
        <f t="shared" si="13"/>
        <v>0</v>
      </c>
      <c r="D837" s="10" t="s">
        <v>17</v>
      </c>
      <c r="E837" s="16"/>
      <c r="F837" s="17"/>
      <c r="G837" s="17"/>
      <c r="H837" s="17"/>
      <c r="I837" s="17"/>
      <c r="J837" s="17"/>
      <c r="K837" s="17"/>
      <c r="L837" s="17"/>
      <c r="M837" s="17"/>
      <c r="N837" s="17"/>
    </row>
    <row r="838" spans="1:14" x14ac:dyDescent="0.25">
      <c r="A838" s="18"/>
      <c r="B838" s="15"/>
      <c r="C838" s="19">
        <f t="shared" si="13"/>
        <v>0</v>
      </c>
      <c r="D838" s="10" t="s">
        <v>17</v>
      </c>
      <c r="E838" s="16"/>
      <c r="F838" s="17"/>
      <c r="G838" s="17"/>
      <c r="H838" s="17"/>
      <c r="I838" s="17"/>
      <c r="J838" s="17"/>
      <c r="K838" s="17"/>
      <c r="L838" s="17"/>
      <c r="M838" s="17"/>
      <c r="N838" s="17"/>
    </row>
    <row r="839" spans="1:14" x14ac:dyDescent="0.25">
      <c r="A839" s="18"/>
      <c r="B839" s="15"/>
      <c r="C839" s="19">
        <f t="shared" si="13"/>
        <v>0</v>
      </c>
      <c r="D839" s="10" t="s">
        <v>17</v>
      </c>
      <c r="E839" s="16"/>
      <c r="F839" s="17"/>
      <c r="G839" s="17"/>
      <c r="H839" s="17"/>
      <c r="I839" s="17"/>
      <c r="J839" s="17"/>
      <c r="K839" s="17"/>
      <c r="L839" s="17"/>
      <c r="M839" s="17"/>
      <c r="N839" s="17"/>
    </row>
    <row r="840" spans="1:14" x14ac:dyDescent="0.25">
      <c r="A840" s="18"/>
      <c r="B840" s="15"/>
      <c r="C840" s="19">
        <f t="shared" si="13"/>
        <v>0</v>
      </c>
      <c r="D840" s="10" t="s">
        <v>17</v>
      </c>
      <c r="E840" s="16"/>
      <c r="F840" s="17"/>
      <c r="G840" s="17"/>
      <c r="H840" s="17"/>
      <c r="I840" s="17"/>
      <c r="J840" s="17"/>
      <c r="K840" s="17"/>
      <c r="L840" s="17"/>
      <c r="M840" s="17"/>
      <c r="N840" s="17"/>
    </row>
    <row r="841" spans="1:14" x14ac:dyDescent="0.25">
      <c r="A841" s="18"/>
      <c r="B841" s="15"/>
      <c r="C841" s="19">
        <f t="shared" si="13"/>
        <v>0</v>
      </c>
      <c r="D841" s="10" t="s">
        <v>17</v>
      </c>
      <c r="E841" s="16"/>
      <c r="F841" s="17"/>
      <c r="G841" s="17"/>
      <c r="H841" s="17"/>
      <c r="I841" s="17"/>
      <c r="J841" s="17"/>
      <c r="K841" s="17"/>
      <c r="L841" s="17"/>
      <c r="M841" s="17"/>
      <c r="N841" s="17"/>
    </row>
    <row r="842" spans="1:14" x14ac:dyDescent="0.25">
      <c r="A842" s="18"/>
      <c r="B842" s="15"/>
      <c r="C842" s="19">
        <f t="shared" si="13"/>
        <v>0</v>
      </c>
      <c r="D842" s="10" t="s">
        <v>17</v>
      </c>
      <c r="E842" s="16"/>
      <c r="F842" s="17"/>
      <c r="G842" s="17"/>
      <c r="H842" s="17"/>
      <c r="I842" s="17"/>
      <c r="J842" s="17"/>
      <c r="K842" s="17"/>
      <c r="L842" s="17"/>
      <c r="M842" s="17"/>
      <c r="N842" s="17"/>
    </row>
    <row r="843" spans="1:14" x14ac:dyDescent="0.25">
      <c r="A843" s="18"/>
      <c r="B843" s="15"/>
      <c r="C843" s="19">
        <f t="shared" si="13"/>
        <v>0</v>
      </c>
      <c r="D843" s="10" t="s">
        <v>17</v>
      </c>
      <c r="E843" s="16"/>
      <c r="F843" s="17"/>
      <c r="G843" s="17"/>
      <c r="H843" s="17"/>
      <c r="I843" s="17"/>
      <c r="J843" s="17"/>
      <c r="K843" s="17"/>
      <c r="L843" s="17"/>
      <c r="M843" s="17"/>
      <c r="N843" s="17"/>
    </row>
    <row r="844" spans="1:14" x14ac:dyDescent="0.25">
      <c r="A844" s="18"/>
      <c r="B844" s="15"/>
      <c r="C844" s="19">
        <f t="shared" si="13"/>
        <v>0</v>
      </c>
      <c r="D844" s="10" t="s">
        <v>17</v>
      </c>
      <c r="E844" s="16"/>
      <c r="F844" s="17"/>
      <c r="G844" s="17"/>
      <c r="H844" s="17"/>
      <c r="I844" s="17"/>
      <c r="J844" s="17"/>
      <c r="K844" s="17"/>
      <c r="L844" s="17"/>
      <c r="M844" s="17"/>
      <c r="N844" s="17"/>
    </row>
    <row r="845" spans="1:14" x14ac:dyDescent="0.25">
      <c r="A845" s="18"/>
      <c r="B845" s="15"/>
      <c r="C845" s="19">
        <f t="shared" si="13"/>
        <v>0</v>
      </c>
      <c r="D845" s="10" t="s">
        <v>17</v>
      </c>
      <c r="E845" s="16"/>
      <c r="F845" s="17"/>
      <c r="G845" s="17"/>
      <c r="H845" s="17"/>
      <c r="I845" s="17"/>
      <c r="J845" s="17"/>
      <c r="K845" s="17"/>
      <c r="L845" s="17"/>
      <c r="M845" s="17"/>
      <c r="N845" s="17"/>
    </row>
    <row r="846" spans="1:14" x14ac:dyDescent="0.25">
      <c r="A846" s="18"/>
      <c r="B846" s="15"/>
      <c r="C846" s="19">
        <f t="shared" si="13"/>
        <v>0</v>
      </c>
      <c r="D846" s="10" t="s">
        <v>17</v>
      </c>
      <c r="E846" s="16"/>
      <c r="F846" s="17"/>
      <c r="G846" s="17"/>
      <c r="H846" s="17"/>
      <c r="I846" s="17"/>
      <c r="J846" s="17"/>
      <c r="K846" s="17"/>
      <c r="L846" s="17"/>
      <c r="M846" s="17"/>
      <c r="N846" s="17"/>
    </row>
    <row r="847" spans="1:14" x14ac:dyDescent="0.25">
      <c r="A847" s="18"/>
      <c r="B847" s="15"/>
      <c r="C847" s="19">
        <f t="shared" si="13"/>
        <v>0</v>
      </c>
      <c r="D847" s="10" t="s">
        <v>17</v>
      </c>
      <c r="E847" s="16"/>
      <c r="F847" s="17"/>
      <c r="G847" s="17"/>
      <c r="H847" s="17"/>
      <c r="I847" s="17"/>
      <c r="J847" s="17"/>
      <c r="K847" s="17"/>
      <c r="L847" s="17"/>
      <c r="M847" s="17"/>
      <c r="N847" s="17"/>
    </row>
    <row r="848" spans="1:14" x14ac:dyDescent="0.25">
      <c r="A848" s="18"/>
      <c r="B848" s="15"/>
      <c r="C848" s="19">
        <f t="shared" si="13"/>
        <v>0</v>
      </c>
      <c r="D848" s="10" t="s">
        <v>17</v>
      </c>
      <c r="E848" s="16"/>
      <c r="F848" s="17"/>
      <c r="G848" s="17"/>
      <c r="H848" s="17"/>
      <c r="I848" s="17"/>
      <c r="J848" s="17"/>
      <c r="K848" s="17"/>
      <c r="L848" s="17"/>
      <c r="M848" s="17"/>
      <c r="N848" s="17"/>
    </row>
    <row r="849" spans="1:14" x14ac:dyDescent="0.25">
      <c r="A849" s="18"/>
      <c r="B849" s="15"/>
      <c r="C849" s="19">
        <f t="shared" si="13"/>
        <v>0</v>
      </c>
      <c r="D849" s="10" t="s">
        <v>17</v>
      </c>
      <c r="E849" s="16"/>
      <c r="F849" s="17"/>
      <c r="G849" s="17"/>
      <c r="H849" s="17"/>
      <c r="I849" s="17"/>
      <c r="J849" s="17"/>
      <c r="K849" s="17"/>
      <c r="L849" s="17"/>
      <c r="M849" s="17"/>
      <c r="N849" s="17"/>
    </row>
    <row r="850" spans="1:14" x14ac:dyDescent="0.25">
      <c r="A850" s="18"/>
      <c r="B850" s="15"/>
      <c r="C850" s="19">
        <f t="shared" si="13"/>
        <v>0</v>
      </c>
      <c r="D850" s="10" t="s">
        <v>17</v>
      </c>
      <c r="E850" s="16"/>
      <c r="F850" s="17"/>
      <c r="G850" s="17"/>
      <c r="H850" s="17"/>
      <c r="I850" s="17"/>
      <c r="J850" s="17"/>
      <c r="K850" s="17"/>
      <c r="L850" s="17"/>
      <c r="M850" s="17"/>
      <c r="N850" s="17"/>
    </row>
    <row r="851" spans="1:14" x14ac:dyDescent="0.25">
      <c r="A851" s="18"/>
      <c r="B851" s="15"/>
      <c r="C851" s="19">
        <f t="shared" si="13"/>
        <v>0</v>
      </c>
      <c r="D851" s="10" t="s">
        <v>17</v>
      </c>
      <c r="E851" s="16"/>
      <c r="F851" s="17"/>
      <c r="G851" s="17"/>
      <c r="H851" s="17"/>
      <c r="I851" s="17"/>
      <c r="J851" s="17"/>
      <c r="K851" s="17"/>
      <c r="L851" s="17"/>
      <c r="M851" s="17"/>
      <c r="N851" s="17"/>
    </row>
    <row r="852" spans="1:14" x14ac:dyDescent="0.25">
      <c r="A852" s="18"/>
      <c r="B852" s="15"/>
      <c r="C852" s="19">
        <f t="shared" si="13"/>
        <v>0</v>
      </c>
      <c r="D852" s="10" t="s">
        <v>17</v>
      </c>
      <c r="E852" s="16"/>
      <c r="F852" s="17"/>
      <c r="G852" s="17"/>
      <c r="H852" s="17"/>
      <c r="I852" s="17"/>
      <c r="J852" s="17"/>
      <c r="K852" s="17"/>
      <c r="L852" s="17"/>
      <c r="M852" s="17"/>
      <c r="N852" s="17"/>
    </row>
    <row r="853" spans="1:14" x14ac:dyDescent="0.25">
      <c r="A853" s="18"/>
      <c r="B853" s="15"/>
      <c r="C853" s="19">
        <f t="shared" si="13"/>
        <v>0</v>
      </c>
      <c r="D853" s="10" t="s">
        <v>17</v>
      </c>
      <c r="E853" s="16"/>
      <c r="F853" s="17"/>
      <c r="G853" s="17"/>
      <c r="H853" s="17"/>
      <c r="I853" s="17"/>
      <c r="J853" s="17"/>
      <c r="K853" s="17"/>
      <c r="L853" s="17"/>
      <c r="M853" s="17"/>
      <c r="N853" s="17"/>
    </row>
    <row r="854" spans="1:14" x14ac:dyDescent="0.25">
      <c r="A854" s="18"/>
      <c r="B854" s="15"/>
      <c r="C854" s="19">
        <f t="shared" si="13"/>
        <v>0</v>
      </c>
      <c r="D854" s="10" t="s">
        <v>17</v>
      </c>
      <c r="E854" s="16"/>
      <c r="F854" s="17"/>
      <c r="G854" s="17"/>
      <c r="H854" s="17"/>
      <c r="I854" s="17"/>
      <c r="J854" s="17"/>
      <c r="K854" s="17"/>
      <c r="L854" s="17"/>
      <c r="M854" s="17"/>
      <c r="N854" s="17"/>
    </row>
    <row r="855" spans="1:14" x14ac:dyDescent="0.25">
      <c r="A855" s="18"/>
      <c r="B855" s="15"/>
      <c r="C855" s="19">
        <f t="shared" si="13"/>
        <v>0</v>
      </c>
      <c r="D855" s="10" t="s">
        <v>17</v>
      </c>
      <c r="E855" s="16"/>
      <c r="F855" s="17"/>
      <c r="G855" s="17"/>
      <c r="H855" s="17"/>
      <c r="I855" s="17"/>
      <c r="J855" s="17"/>
      <c r="K855" s="17"/>
      <c r="L855" s="17"/>
      <c r="M855" s="17"/>
      <c r="N855" s="17"/>
    </row>
    <row r="856" spans="1:14" x14ac:dyDescent="0.25">
      <c r="A856" s="18"/>
      <c r="B856" s="15"/>
      <c r="C856" s="19">
        <f t="shared" si="13"/>
        <v>0</v>
      </c>
      <c r="D856" s="10" t="s">
        <v>17</v>
      </c>
      <c r="E856" s="16"/>
      <c r="F856" s="17"/>
      <c r="G856" s="17"/>
      <c r="H856" s="17"/>
      <c r="I856" s="17"/>
      <c r="J856" s="17"/>
      <c r="K856" s="17"/>
      <c r="L856" s="17"/>
      <c r="M856" s="17"/>
      <c r="N856" s="17"/>
    </row>
    <row r="857" spans="1:14" x14ac:dyDescent="0.25">
      <c r="A857" s="18"/>
      <c r="B857" s="15"/>
      <c r="C857" s="19">
        <f t="shared" si="13"/>
        <v>0</v>
      </c>
      <c r="D857" s="10" t="s">
        <v>17</v>
      </c>
      <c r="E857" s="16"/>
      <c r="F857" s="17"/>
      <c r="G857" s="17"/>
      <c r="H857" s="17"/>
      <c r="I857" s="17"/>
      <c r="J857" s="17"/>
      <c r="K857" s="17"/>
      <c r="L857" s="17"/>
      <c r="M857" s="17"/>
      <c r="N857" s="17"/>
    </row>
    <row r="858" spans="1:14" x14ac:dyDescent="0.25">
      <c r="A858" s="18"/>
      <c r="B858" s="15"/>
      <c r="C858" s="19">
        <f t="shared" si="13"/>
        <v>0</v>
      </c>
      <c r="D858" s="10" t="s">
        <v>17</v>
      </c>
      <c r="E858" s="16"/>
      <c r="F858" s="17"/>
      <c r="G858" s="17"/>
      <c r="H858" s="17"/>
      <c r="I858" s="17"/>
      <c r="J858" s="17"/>
      <c r="K858" s="17"/>
      <c r="L858" s="17"/>
      <c r="M858" s="17"/>
      <c r="N858" s="17"/>
    </row>
    <row r="859" spans="1:14" x14ac:dyDescent="0.25">
      <c r="A859" s="18"/>
      <c r="B859" s="15"/>
      <c r="C859" s="19">
        <f t="shared" si="13"/>
        <v>0</v>
      </c>
      <c r="D859" s="10" t="s">
        <v>17</v>
      </c>
      <c r="E859" s="16"/>
      <c r="F859" s="17"/>
      <c r="G859" s="17"/>
      <c r="H859" s="17"/>
      <c r="I859" s="17"/>
      <c r="J859" s="17"/>
      <c r="K859" s="17"/>
      <c r="L859" s="17"/>
      <c r="M859" s="17"/>
      <c r="N859" s="17"/>
    </row>
    <row r="860" spans="1:14" x14ac:dyDescent="0.25">
      <c r="A860" s="18"/>
      <c r="B860" s="15"/>
      <c r="C860" s="19">
        <f t="shared" si="13"/>
        <v>0</v>
      </c>
      <c r="D860" s="10" t="s">
        <v>17</v>
      </c>
      <c r="E860" s="16"/>
      <c r="F860" s="17"/>
      <c r="G860" s="17"/>
      <c r="H860" s="17"/>
      <c r="I860" s="17"/>
      <c r="J860" s="17"/>
      <c r="K860" s="17"/>
      <c r="L860" s="17"/>
      <c r="M860" s="17"/>
      <c r="N860" s="17"/>
    </row>
    <row r="861" spans="1:14" x14ac:dyDescent="0.25">
      <c r="A861" s="18"/>
      <c r="B861" s="15"/>
      <c r="C861" s="19">
        <f t="shared" si="13"/>
        <v>0</v>
      </c>
      <c r="D861" s="10" t="s">
        <v>17</v>
      </c>
      <c r="E861" s="16"/>
      <c r="F861" s="17"/>
      <c r="G861" s="17"/>
      <c r="H861" s="17"/>
      <c r="I861" s="17"/>
      <c r="J861" s="17"/>
      <c r="K861" s="17"/>
      <c r="L861" s="17"/>
      <c r="M861" s="17"/>
      <c r="N861" s="17"/>
    </row>
    <row r="862" spans="1:14" x14ac:dyDescent="0.25">
      <c r="A862" s="18"/>
      <c r="B862" s="15"/>
      <c r="C862" s="19">
        <f t="shared" si="13"/>
        <v>0</v>
      </c>
      <c r="D862" s="10" t="s">
        <v>17</v>
      </c>
      <c r="E862" s="16"/>
      <c r="F862" s="17"/>
      <c r="G862" s="17"/>
      <c r="H862" s="17"/>
      <c r="I862" s="17"/>
      <c r="J862" s="17"/>
      <c r="K862" s="17"/>
      <c r="L862" s="17"/>
      <c r="M862" s="17"/>
      <c r="N862" s="17"/>
    </row>
    <row r="863" spans="1:14" x14ac:dyDescent="0.25">
      <c r="A863" s="18"/>
      <c r="B863" s="15"/>
      <c r="C863" s="19">
        <f t="shared" si="13"/>
        <v>0</v>
      </c>
      <c r="D863" s="10" t="s">
        <v>17</v>
      </c>
      <c r="E863" s="16"/>
      <c r="F863" s="17"/>
      <c r="G863" s="17"/>
      <c r="H863" s="17"/>
      <c r="I863" s="17"/>
      <c r="J863" s="17"/>
      <c r="K863" s="17"/>
      <c r="L863" s="17"/>
      <c r="M863" s="17"/>
      <c r="N863" s="17"/>
    </row>
    <row r="864" spans="1:14" x14ac:dyDescent="0.25">
      <c r="A864" s="18"/>
      <c r="B864" s="15"/>
      <c r="C864" s="19">
        <f t="shared" si="13"/>
        <v>0</v>
      </c>
      <c r="D864" s="10" t="s">
        <v>17</v>
      </c>
      <c r="E864" s="16"/>
      <c r="F864" s="17"/>
      <c r="G864" s="17"/>
      <c r="H864" s="17"/>
      <c r="I864" s="17"/>
      <c r="J864" s="17"/>
      <c r="K864" s="17"/>
      <c r="L864" s="17"/>
      <c r="M864" s="17"/>
      <c r="N864" s="17"/>
    </row>
    <row r="865" spans="1:14" x14ac:dyDescent="0.25">
      <c r="A865" s="18"/>
      <c r="B865" s="15"/>
      <c r="C865" s="19">
        <f t="shared" si="13"/>
        <v>0</v>
      </c>
      <c r="D865" s="10" t="s">
        <v>17</v>
      </c>
      <c r="E865" s="16"/>
      <c r="F865" s="17"/>
      <c r="G865" s="17"/>
      <c r="H865" s="17"/>
      <c r="I865" s="17"/>
      <c r="J865" s="17"/>
      <c r="K865" s="17"/>
      <c r="L865" s="17"/>
      <c r="M865" s="17"/>
      <c r="N865" s="17"/>
    </row>
    <row r="866" spans="1:14" x14ac:dyDescent="0.25">
      <c r="A866" s="18"/>
      <c r="B866" s="15"/>
      <c r="C866" s="19">
        <f t="shared" si="13"/>
        <v>0</v>
      </c>
      <c r="D866" s="10" t="s">
        <v>17</v>
      </c>
      <c r="E866" s="16"/>
      <c r="F866" s="17"/>
      <c r="G866" s="17"/>
      <c r="H866" s="17"/>
      <c r="I866" s="17"/>
      <c r="J866" s="17"/>
      <c r="K866" s="17"/>
      <c r="L866" s="17"/>
      <c r="M866" s="17"/>
      <c r="N866" s="17"/>
    </row>
    <row r="867" spans="1:14" x14ac:dyDescent="0.25">
      <c r="A867" s="18"/>
      <c r="B867" s="15"/>
      <c r="C867" s="19">
        <f t="shared" si="13"/>
        <v>0</v>
      </c>
      <c r="D867" s="10" t="s">
        <v>17</v>
      </c>
      <c r="E867" s="16"/>
      <c r="F867" s="17"/>
      <c r="G867" s="17"/>
      <c r="H867" s="17"/>
      <c r="I867" s="17"/>
      <c r="J867" s="17"/>
      <c r="K867" s="17"/>
      <c r="L867" s="17"/>
      <c r="M867" s="17"/>
      <c r="N867" s="17"/>
    </row>
    <row r="868" spans="1:14" x14ac:dyDescent="0.25">
      <c r="A868" s="18"/>
      <c r="B868" s="15"/>
      <c r="C868" s="19">
        <f t="shared" si="13"/>
        <v>0</v>
      </c>
      <c r="D868" s="10" t="s">
        <v>17</v>
      </c>
      <c r="E868" s="16"/>
      <c r="F868" s="17"/>
      <c r="G868" s="17"/>
      <c r="H868" s="17"/>
      <c r="I868" s="17"/>
      <c r="J868" s="17"/>
      <c r="K868" s="17"/>
      <c r="L868" s="17"/>
      <c r="M868" s="17"/>
      <c r="N868" s="17"/>
    </row>
    <row r="869" spans="1:14" x14ac:dyDescent="0.25">
      <c r="A869" s="18"/>
      <c r="B869" s="15"/>
      <c r="C869" s="19">
        <f t="shared" si="13"/>
        <v>0</v>
      </c>
      <c r="D869" s="10" t="s">
        <v>17</v>
      </c>
      <c r="E869" s="16"/>
      <c r="F869" s="17"/>
      <c r="G869" s="17"/>
      <c r="H869" s="17"/>
      <c r="I869" s="17"/>
      <c r="J869" s="17"/>
      <c r="K869" s="17"/>
      <c r="L869" s="17"/>
      <c r="M869" s="17"/>
      <c r="N869" s="17"/>
    </row>
    <row r="870" spans="1:14" x14ac:dyDescent="0.25">
      <c r="A870" s="18"/>
      <c r="B870" s="15"/>
      <c r="C870" s="19">
        <f t="shared" si="13"/>
        <v>0</v>
      </c>
      <c r="D870" s="10" t="s">
        <v>17</v>
      </c>
      <c r="E870" s="16"/>
      <c r="F870" s="17"/>
      <c r="G870" s="17"/>
      <c r="H870" s="17"/>
      <c r="I870" s="17"/>
      <c r="J870" s="17"/>
      <c r="K870" s="17"/>
      <c r="L870" s="17"/>
      <c r="M870" s="17"/>
      <c r="N870" s="17"/>
    </row>
    <row r="871" spans="1:14" x14ac:dyDescent="0.25">
      <c r="A871" s="18"/>
      <c r="B871" s="15"/>
      <c r="C871" s="19">
        <f t="shared" si="13"/>
        <v>0</v>
      </c>
      <c r="D871" s="10" t="s">
        <v>17</v>
      </c>
      <c r="E871" s="16"/>
      <c r="F871" s="17"/>
      <c r="G871" s="17"/>
      <c r="H871" s="17"/>
      <c r="I871" s="17"/>
      <c r="J871" s="17"/>
      <c r="K871" s="17"/>
      <c r="L871" s="17"/>
      <c r="M871" s="17"/>
      <c r="N871" s="17"/>
    </row>
    <row r="872" spans="1:14" x14ac:dyDescent="0.25">
      <c r="A872" s="18"/>
      <c r="B872" s="15"/>
      <c r="C872" s="19">
        <f t="shared" si="13"/>
        <v>0</v>
      </c>
      <c r="D872" s="10" t="s">
        <v>17</v>
      </c>
      <c r="E872" s="16"/>
      <c r="F872" s="17"/>
      <c r="G872" s="17"/>
      <c r="H872" s="17"/>
      <c r="I872" s="17"/>
      <c r="J872" s="17"/>
      <c r="K872" s="17"/>
      <c r="L872" s="17"/>
      <c r="M872" s="17"/>
      <c r="N872" s="17"/>
    </row>
    <row r="873" spans="1:14" x14ac:dyDescent="0.25">
      <c r="A873" s="18"/>
      <c r="B873" s="15"/>
      <c r="C873" s="19">
        <f t="shared" si="13"/>
        <v>0</v>
      </c>
      <c r="D873" s="10" t="s">
        <v>17</v>
      </c>
      <c r="E873" s="16"/>
      <c r="F873" s="17"/>
      <c r="G873" s="17"/>
      <c r="H873" s="17"/>
      <c r="I873" s="17"/>
      <c r="J873" s="17"/>
      <c r="K873" s="17"/>
      <c r="L873" s="17"/>
      <c r="M873" s="17"/>
      <c r="N873" s="17"/>
    </row>
    <row r="874" spans="1:14" x14ac:dyDescent="0.25">
      <c r="A874" s="18"/>
      <c r="B874" s="15"/>
      <c r="C874" s="19">
        <f t="shared" si="13"/>
        <v>0</v>
      </c>
      <c r="D874" s="10" t="s">
        <v>17</v>
      </c>
      <c r="E874" s="16"/>
      <c r="F874" s="17"/>
      <c r="G874" s="17"/>
      <c r="H874" s="17"/>
      <c r="I874" s="17"/>
      <c r="J874" s="17"/>
      <c r="K874" s="17"/>
      <c r="L874" s="17"/>
      <c r="M874" s="17"/>
      <c r="N874" s="17"/>
    </row>
    <row r="875" spans="1:14" x14ac:dyDescent="0.25">
      <c r="A875" s="18"/>
      <c r="B875" s="15"/>
      <c r="C875" s="19">
        <f t="shared" si="13"/>
        <v>0</v>
      </c>
      <c r="D875" s="10" t="s">
        <v>17</v>
      </c>
      <c r="E875" s="16"/>
      <c r="F875" s="17"/>
      <c r="G875" s="17"/>
      <c r="H875" s="17"/>
      <c r="I875" s="17"/>
      <c r="J875" s="17"/>
      <c r="K875" s="17"/>
      <c r="L875" s="17"/>
      <c r="M875" s="17"/>
      <c r="N875" s="17"/>
    </row>
    <row r="876" spans="1:14" x14ac:dyDescent="0.25">
      <c r="A876" s="18"/>
      <c r="B876" s="15"/>
      <c r="C876" s="19">
        <f t="shared" si="13"/>
        <v>0</v>
      </c>
      <c r="D876" s="10" t="s">
        <v>17</v>
      </c>
      <c r="E876" s="16"/>
      <c r="F876" s="17"/>
      <c r="G876" s="17"/>
      <c r="H876" s="17"/>
      <c r="I876" s="17"/>
      <c r="J876" s="17"/>
      <c r="K876" s="17"/>
      <c r="L876" s="17"/>
      <c r="M876" s="17"/>
      <c r="N876" s="17"/>
    </row>
    <row r="877" spans="1:14" x14ac:dyDescent="0.25">
      <c r="A877" s="18"/>
      <c r="B877" s="15"/>
      <c r="C877" s="19">
        <f t="shared" si="13"/>
        <v>0</v>
      </c>
      <c r="D877" s="10" t="s">
        <v>17</v>
      </c>
      <c r="E877" s="16"/>
      <c r="F877" s="17"/>
      <c r="G877" s="17"/>
      <c r="H877" s="17"/>
      <c r="I877" s="17"/>
      <c r="J877" s="17"/>
      <c r="K877" s="17"/>
      <c r="L877" s="17"/>
      <c r="M877" s="17"/>
      <c r="N877" s="17"/>
    </row>
    <row r="878" spans="1:14" x14ac:dyDescent="0.25">
      <c r="A878" s="18"/>
      <c r="B878" s="15"/>
      <c r="C878" s="19">
        <f t="shared" si="13"/>
        <v>0</v>
      </c>
      <c r="D878" s="10" t="s">
        <v>17</v>
      </c>
      <c r="E878" s="16"/>
      <c r="F878" s="17"/>
      <c r="G878" s="17"/>
      <c r="H878" s="17"/>
      <c r="I878" s="17"/>
      <c r="J878" s="17"/>
      <c r="K878" s="17"/>
      <c r="L878" s="17"/>
      <c r="M878" s="17"/>
      <c r="N878" s="17"/>
    </row>
    <row r="879" spans="1:14" x14ac:dyDescent="0.25">
      <c r="A879" s="18"/>
      <c r="B879" s="15"/>
      <c r="C879" s="19">
        <f t="shared" si="13"/>
        <v>0</v>
      </c>
      <c r="D879" s="10" t="s">
        <v>17</v>
      </c>
      <c r="E879" s="16"/>
      <c r="F879" s="17"/>
      <c r="G879" s="17"/>
      <c r="H879" s="17"/>
      <c r="I879" s="17"/>
      <c r="J879" s="17"/>
      <c r="K879" s="17"/>
      <c r="L879" s="17"/>
      <c r="M879" s="17"/>
      <c r="N879" s="17"/>
    </row>
    <row r="880" spans="1:14" x14ac:dyDescent="0.25">
      <c r="A880" s="18"/>
      <c r="B880" s="15"/>
      <c r="C880" s="19">
        <f t="shared" si="13"/>
        <v>0</v>
      </c>
      <c r="D880" s="10" t="s">
        <v>17</v>
      </c>
      <c r="E880" s="16"/>
      <c r="F880" s="17"/>
      <c r="G880" s="17"/>
      <c r="H880" s="17"/>
      <c r="I880" s="17"/>
      <c r="J880" s="17"/>
      <c r="K880" s="17"/>
      <c r="L880" s="17"/>
      <c r="M880" s="17"/>
      <c r="N880" s="17"/>
    </row>
    <row r="881" spans="1:14" x14ac:dyDescent="0.25">
      <c r="A881" s="18"/>
      <c r="B881" s="15"/>
      <c r="C881" s="19">
        <f t="shared" si="13"/>
        <v>0</v>
      </c>
      <c r="D881" s="10" t="s">
        <v>17</v>
      </c>
      <c r="E881" s="16"/>
      <c r="F881" s="17"/>
      <c r="G881" s="17"/>
      <c r="H881" s="17"/>
      <c r="I881" s="17"/>
      <c r="J881" s="17"/>
      <c r="K881" s="17"/>
      <c r="L881" s="17"/>
      <c r="M881" s="17"/>
      <c r="N881" s="17"/>
    </row>
    <row r="882" spans="1:14" x14ac:dyDescent="0.25">
      <c r="A882" s="18"/>
      <c r="B882" s="15"/>
      <c r="C882" s="19">
        <f t="shared" si="13"/>
        <v>0</v>
      </c>
      <c r="D882" s="10" t="s">
        <v>17</v>
      </c>
      <c r="E882" s="16"/>
      <c r="F882" s="17"/>
      <c r="G882" s="17"/>
      <c r="H882" s="17"/>
      <c r="I882" s="17"/>
      <c r="J882" s="17"/>
      <c r="K882" s="17"/>
      <c r="L882" s="17"/>
      <c r="M882" s="17"/>
      <c r="N882" s="17"/>
    </row>
    <row r="883" spans="1:14" x14ac:dyDescent="0.25">
      <c r="A883" s="18"/>
      <c r="B883" s="15"/>
      <c r="C883" s="19">
        <f t="shared" si="13"/>
        <v>0</v>
      </c>
      <c r="D883" s="10" t="s">
        <v>17</v>
      </c>
      <c r="E883" s="16"/>
      <c r="F883" s="17"/>
      <c r="G883" s="17"/>
      <c r="H883" s="17"/>
      <c r="I883" s="17"/>
      <c r="J883" s="17"/>
      <c r="K883" s="17"/>
      <c r="L883" s="17"/>
      <c r="M883" s="17"/>
      <c r="N883" s="17"/>
    </row>
    <row r="884" spans="1:14" x14ac:dyDescent="0.25">
      <c r="A884" s="18"/>
      <c r="B884" s="15"/>
      <c r="C884" s="19">
        <f t="shared" si="13"/>
        <v>0</v>
      </c>
      <c r="D884" s="10" t="s">
        <v>17</v>
      </c>
      <c r="E884" s="16"/>
      <c r="F884" s="17"/>
      <c r="G884" s="17"/>
      <c r="H884" s="17"/>
      <c r="I884" s="17"/>
      <c r="J884" s="17"/>
      <c r="K884" s="17"/>
      <c r="L884" s="17"/>
      <c r="M884" s="17"/>
      <c r="N884" s="17"/>
    </row>
    <row r="885" spans="1:14" x14ac:dyDescent="0.25">
      <c r="A885" s="18"/>
      <c r="B885" s="15"/>
      <c r="C885" s="19">
        <f t="shared" si="13"/>
        <v>0</v>
      </c>
      <c r="D885" s="10" t="s">
        <v>17</v>
      </c>
      <c r="E885" s="16"/>
      <c r="F885" s="17"/>
      <c r="G885" s="17"/>
      <c r="H885" s="17"/>
      <c r="I885" s="17"/>
      <c r="J885" s="17"/>
      <c r="K885" s="17"/>
      <c r="L885" s="17"/>
      <c r="M885" s="17"/>
      <c r="N885" s="17"/>
    </row>
    <row r="886" spans="1:14" x14ac:dyDescent="0.25">
      <c r="A886" s="18"/>
      <c r="B886" s="15"/>
      <c r="C886" s="19">
        <f t="shared" si="13"/>
        <v>0</v>
      </c>
      <c r="D886" s="10" t="s">
        <v>17</v>
      </c>
      <c r="E886" s="16"/>
      <c r="F886" s="17"/>
      <c r="G886" s="17"/>
      <c r="H886" s="17"/>
      <c r="I886" s="17"/>
      <c r="J886" s="17"/>
      <c r="K886" s="17"/>
      <c r="L886" s="17"/>
      <c r="M886" s="17"/>
      <c r="N886" s="17"/>
    </row>
    <row r="887" spans="1:14" x14ac:dyDescent="0.25">
      <c r="A887" s="18"/>
      <c r="B887" s="15"/>
      <c r="C887" s="19">
        <f t="shared" si="13"/>
        <v>0</v>
      </c>
      <c r="D887" s="10" t="s">
        <v>17</v>
      </c>
      <c r="E887" s="16"/>
      <c r="F887" s="17"/>
      <c r="G887" s="17"/>
      <c r="H887" s="17"/>
      <c r="I887" s="17"/>
      <c r="J887" s="17"/>
      <c r="K887" s="17"/>
      <c r="L887" s="17"/>
      <c r="M887" s="17"/>
      <c r="N887" s="17"/>
    </row>
    <row r="888" spans="1:14" x14ac:dyDescent="0.25">
      <c r="A888" s="18"/>
      <c r="B888" s="15"/>
      <c r="C888" s="19">
        <f t="shared" si="13"/>
        <v>0</v>
      </c>
      <c r="D888" s="10" t="s">
        <v>17</v>
      </c>
      <c r="E888" s="16"/>
      <c r="F888" s="17"/>
      <c r="G888" s="17"/>
      <c r="H888" s="17"/>
      <c r="I888" s="17"/>
      <c r="J888" s="17"/>
      <c r="K888" s="17"/>
      <c r="L888" s="17"/>
      <c r="M888" s="17"/>
      <c r="N888" s="17"/>
    </row>
    <row r="889" spans="1:14" x14ac:dyDescent="0.25">
      <c r="A889" s="18"/>
      <c r="B889" s="15"/>
      <c r="C889" s="19">
        <f t="shared" si="13"/>
        <v>0</v>
      </c>
      <c r="D889" s="10" t="s">
        <v>17</v>
      </c>
      <c r="E889" s="16"/>
      <c r="F889" s="17"/>
      <c r="G889" s="17"/>
      <c r="H889" s="17"/>
      <c r="I889" s="17"/>
      <c r="J889" s="17"/>
      <c r="K889" s="17"/>
      <c r="L889" s="17"/>
      <c r="M889" s="17"/>
      <c r="N889" s="17"/>
    </row>
    <row r="890" spans="1:14" x14ac:dyDescent="0.25">
      <c r="A890" s="18"/>
      <c r="B890" s="15"/>
      <c r="C890" s="19">
        <f t="shared" si="13"/>
        <v>0</v>
      </c>
      <c r="D890" s="10" t="s">
        <v>17</v>
      </c>
      <c r="E890" s="16"/>
      <c r="F890" s="17"/>
      <c r="G890" s="17"/>
      <c r="H890" s="17"/>
      <c r="I890" s="17"/>
      <c r="J890" s="17"/>
      <c r="K890" s="17"/>
      <c r="L890" s="17"/>
      <c r="M890" s="17"/>
      <c r="N890" s="17"/>
    </row>
    <row r="891" spans="1:14" x14ac:dyDescent="0.25">
      <c r="A891" s="18"/>
      <c r="B891" s="15"/>
      <c r="C891" s="19">
        <f t="shared" si="13"/>
        <v>0</v>
      </c>
      <c r="D891" s="10" t="s">
        <v>17</v>
      </c>
      <c r="E891" s="16"/>
      <c r="F891" s="17"/>
      <c r="G891" s="17"/>
      <c r="H891" s="17"/>
      <c r="I891" s="17"/>
      <c r="J891" s="17"/>
      <c r="K891" s="17"/>
      <c r="L891" s="17"/>
      <c r="M891" s="17"/>
      <c r="N891" s="17"/>
    </row>
    <row r="892" spans="1:14" x14ac:dyDescent="0.25">
      <c r="A892" s="18"/>
      <c r="B892" s="15"/>
      <c r="C892" s="19">
        <f t="shared" si="13"/>
        <v>0</v>
      </c>
      <c r="D892" s="10" t="s">
        <v>17</v>
      </c>
      <c r="E892" s="16"/>
      <c r="F892" s="17"/>
      <c r="G892" s="17"/>
      <c r="H892" s="17"/>
      <c r="I892" s="17"/>
      <c r="J892" s="17"/>
      <c r="K892" s="17"/>
      <c r="L892" s="17"/>
      <c r="M892" s="17"/>
      <c r="N892" s="17"/>
    </row>
    <row r="893" spans="1:14" x14ac:dyDescent="0.25">
      <c r="A893" s="18"/>
      <c r="B893" s="15"/>
      <c r="C893" s="19">
        <f t="shared" si="13"/>
        <v>0</v>
      </c>
      <c r="D893" s="10" t="s">
        <v>17</v>
      </c>
      <c r="E893" s="16"/>
      <c r="F893" s="17"/>
      <c r="G893" s="17"/>
      <c r="H893" s="17"/>
      <c r="I893" s="17"/>
      <c r="J893" s="17"/>
      <c r="K893" s="17"/>
      <c r="L893" s="17"/>
      <c r="M893" s="17"/>
      <c r="N893" s="17"/>
    </row>
    <row r="894" spans="1:14" x14ac:dyDescent="0.25">
      <c r="A894" s="18"/>
      <c r="B894" s="15"/>
      <c r="C894" s="19">
        <f t="shared" si="13"/>
        <v>0</v>
      </c>
      <c r="D894" s="10" t="s">
        <v>17</v>
      </c>
      <c r="E894" s="16"/>
      <c r="F894" s="17"/>
      <c r="G894" s="17"/>
      <c r="H894" s="17"/>
      <c r="I894" s="17"/>
      <c r="J894" s="17"/>
      <c r="K894" s="17"/>
      <c r="L894" s="17"/>
      <c r="M894" s="17"/>
      <c r="N894" s="17"/>
    </row>
    <row r="895" spans="1:14" x14ac:dyDescent="0.25">
      <c r="A895" s="18"/>
      <c r="B895" s="15"/>
      <c r="C895" s="19">
        <f t="shared" si="13"/>
        <v>0</v>
      </c>
      <c r="D895" s="10" t="s">
        <v>17</v>
      </c>
      <c r="E895" s="16"/>
      <c r="F895" s="17"/>
      <c r="G895" s="17"/>
      <c r="H895" s="17"/>
      <c r="I895" s="17"/>
      <c r="J895" s="17"/>
      <c r="K895" s="17"/>
      <c r="L895" s="17"/>
      <c r="M895" s="17"/>
      <c r="N895" s="17"/>
    </row>
    <row r="896" spans="1:14" x14ac:dyDescent="0.25">
      <c r="A896" s="18"/>
      <c r="B896" s="15"/>
      <c r="C896" s="19">
        <f t="shared" si="13"/>
        <v>0</v>
      </c>
      <c r="D896" s="10" t="s">
        <v>17</v>
      </c>
      <c r="E896" s="16"/>
      <c r="F896" s="17"/>
      <c r="G896" s="17"/>
      <c r="H896" s="17"/>
      <c r="I896" s="17"/>
      <c r="J896" s="17"/>
      <c r="K896" s="17"/>
      <c r="L896" s="17"/>
      <c r="M896" s="17"/>
      <c r="N896" s="17"/>
    </row>
    <row r="897" spans="1:14" x14ac:dyDescent="0.25">
      <c r="A897" s="18"/>
      <c r="B897" s="15"/>
      <c r="C897" s="19">
        <f t="shared" si="13"/>
        <v>0</v>
      </c>
      <c r="D897" s="10" t="s">
        <v>17</v>
      </c>
      <c r="E897" s="16"/>
      <c r="F897" s="17"/>
      <c r="G897" s="17"/>
      <c r="H897" s="17"/>
      <c r="I897" s="17"/>
      <c r="J897" s="17"/>
      <c r="K897" s="17"/>
      <c r="L897" s="17"/>
      <c r="M897" s="17"/>
      <c r="N897" s="17"/>
    </row>
    <row r="898" spans="1:14" x14ac:dyDescent="0.25">
      <c r="A898" s="18"/>
      <c r="B898" s="15"/>
      <c r="C898" s="19">
        <f t="shared" si="13"/>
        <v>0</v>
      </c>
      <c r="D898" s="10" t="s">
        <v>17</v>
      </c>
      <c r="E898" s="16"/>
      <c r="F898" s="17"/>
      <c r="G898" s="17"/>
      <c r="H898" s="17"/>
      <c r="I898" s="17"/>
      <c r="J898" s="17"/>
      <c r="K898" s="17"/>
      <c r="L898" s="17"/>
      <c r="M898" s="17"/>
      <c r="N898" s="17"/>
    </row>
    <row r="899" spans="1:14" x14ac:dyDescent="0.25">
      <c r="A899" s="18"/>
      <c r="B899" s="15"/>
      <c r="C899" s="19">
        <f t="shared" ref="C899:C962" si="14">IFERROR(SUMPRODUCT($E$2:$N$2,E899:N899)/SUM($E$2:$N$2),"")</f>
        <v>0</v>
      </c>
      <c r="D899" s="10" t="s">
        <v>17</v>
      </c>
      <c r="E899" s="16"/>
      <c r="F899" s="17"/>
      <c r="G899" s="17"/>
      <c r="H899" s="17"/>
      <c r="I899" s="17"/>
      <c r="J899" s="17"/>
      <c r="K899" s="17"/>
      <c r="L899" s="17"/>
      <c r="M899" s="17"/>
      <c r="N899" s="17"/>
    </row>
    <row r="900" spans="1:14" x14ac:dyDescent="0.25">
      <c r="A900" s="18"/>
      <c r="B900" s="15"/>
      <c r="C900" s="19">
        <f t="shared" si="14"/>
        <v>0</v>
      </c>
      <c r="D900" s="10" t="s">
        <v>17</v>
      </c>
      <c r="E900" s="16"/>
      <c r="F900" s="17"/>
      <c r="G900" s="17"/>
      <c r="H900" s="17"/>
      <c r="I900" s="17"/>
      <c r="J900" s="17"/>
      <c r="K900" s="17"/>
      <c r="L900" s="17"/>
      <c r="M900" s="17"/>
      <c r="N900" s="17"/>
    </row>
    <row r="901" spans="1:14" x14ac:dyDescent="0.25">
      <c r="A901" s="18"/>
      <c r="B901" s="15"/>
      <c r="C901" s="19">
        <f t="shared" si="14"/>
        <v>0</v>
      </c>
      <c r="D901" s="10" t="s">
        <v>17</v>
      </c>
      <c r="E901" s="16"/>
      <c r="F901" s="17"/>
      <c r="G901" s="17"/>
      <c r="H901" s="17"/>
      <c r="I901" s="17"/>
      <c r="J901" s="17"/>
      <c r="K901" s="17"/>
      <c r="L901" s="17"/>
      <c r="M901" s="17"/>
      <c r="N901" s="17"/>
    </row>
    <row r="902" spans="1:14" x14ac:dyDescent="0.25">
      <c r="A902" s="18"/>
      <c r="B902" s="15"/>
      <c r="C902" s="19">
        <f t="shared" si="14"/>
        <v>0</v>
      </c>
      <c r="D902" s="10" t="s">
        <v>17</v>
      </c>
      <c r="E902" s="16"/>
      <c r="F902" s="17"/>
      <c r="G902" s="17"/>
      <c r="H902" s="17"/>
      <c r="I902" s="17"/>
      <c r="J902" s="17"/>
      <c r="K902" s="17"/>
      <c r="L902" s="17"/>
      <c r="M902" s="17"/>
      <c r="N902" s="17"/>
    </row>
    <row r="903" spans="1:14" x14ac:dyDescent="0.25">
      <c r="A903" s="18"/>
      <c r="B903" s="15"/>
      <c r="C903" s="19">
        <f t="shared" si="14"/>
        <v>0</v>
      </c>
      <c r="D903" s="10" t="s">
        <v>17</v>
      </c>
      <c r="E903" s="16"/>
      <c r="F903" s="17"/>
      <c r="G903" s="17"/>
      <c r="H903" s="17"/>
      <c r="I903" s="17"/>
      <c r="J903" s="17"/>
      <c r="K903" s="17"/>
      <c r="L903" s="17"/>
      <c r="M903" s="17"/>
      <c r="N903" s="17"/>
    </row>
    <row r="904" spans="1:14" x14ac:dyDescent="0.25">
      <c r="A904" s="18"/>
      <c r="B904" s="15"/>
      <c r="C904" s="19">
        <f t="shared" si="14"/>
        <v>0</v>
      </c>
      <c r="D904" s="10" t="s">
        <v>17</v>
      </c>
      <c r="E904" s="16"/>
      <c r="F904" s="17"/>
      <c r="G904" s="17"/>
      <c r="H904" s="17"/>
      <c r="I904" s="17"/>
      <c r="J904" s="17"/>
      <c r="K904" s="17"/>
      <c r="L904" s="17"/>
      <c r="M904" s="17"/>
      <c r="N904" s="17"/>
    </row>
    <row r="905" spans="1:14" x14ac:dyDescent="0.25">
      <c r="A905" s="18"/>
      <c r="B905" s="15"/>
      <c r="C905" s="19">
        <f t="shared" si="14"/>
        <v>0</v>
      </c>
      <c r="D905" s="10" t="s">
        <v>17</v>
      </c>
      <c r="E905" s="16"/>
      <c r="F905" s="17"/>
      <c r="G905" s="17"/>
      <c r="H905" s="17"/>
      <c r="I905" s="17"/>
      <c r="J905" s="17"/>
      <c r="K905" s="17"/>
      <c r="L905" s="17"/>
      <c r="M905" s="17"/>
      <c r="N905" s="17"/>
    </row>
    <row r="906" spans="1:14" x14ac:dyDescent="0.25">
      <c r="A906" s="18"/>
      <c r="B906" s="15"/>
      <c r="C906" s="19">
        <f t="shared" si="14"/>
        <v>0</v>
      </c>
      <c r="D906" s="10" t="s">
        <v>17</v>
      </c>
      <c r="E906" s="16"/>
      <c r="F906" s="17"/>
      <c r="G906" s="17"/>
      <c r="H906" s="17"/>
      <c r="I906" s="17"/>
      <c r="J906" s="17"/>
      <c r="K906" s="17"/>
      <c r="L906" s="17"/>
      <c r="M906" s="17"/>
      <c r="N906" s="17"/>
    </row>
    <row r="907" spans="1:14" x14ac:dyDescent="0.25">
      <c r="A907" s="18"/>
      <c r="B907" s="15"/>
      <c r="C907" s="19">
        <f t="shared" si="14"/>
        <v>0</v>
      </c>
      <c r="D907" s="10" t="s">
        <v>17</v>
      </c>
      <c r="E907" s="16"/>
      <c r="F907" s="17"/>
      <c r="G907" s="17"/>
      <c r="H907" s="17"/>
      <c r="I907" s="17"/>
      <c r="J907" s="17"/>
      <c r="K907" s="17"/>
      <c r="L907" s="17"/>
      <c r="M907" s="17"/>
      <c r="N907" s="17"/>
    </row>
    <row r="908" spans="1:14" x14ac:dyDescent="0.25">
      <c r="A908" s="18"/>
      <c r="B908" s="15"/>
      <c r="C908" s="19">
        <f t="shared" si="14"/>
        <v>0</v>
      </c>
      <c r="D908" s="10" t="s">
        <v>17</v>
      </c>
      <c r="E908" s="16"/>
      <c r="F908" s="17"/>
      <c r="G908" s="17"/>
      <c r="H908" s="17"/>
      <c r="I908" s="17"/>
      <c r="J908" s="17"/>
      <c r="K908" s="17"/>
      <c r="L908" s="17"/>
      <c r="M908" s="17"/>
      <c r="N908" s="17"/>
    </row>
    <row r="909" spans="1:14" x14ac:dyDescent="0.25">
      <c r="A909" s="18"/>
      <c r="B909" s="15"/>
      <c r="C909" s="19">
        <f t="shared" si="14"/>
        <v>0</v>
      </c>
      <c r="D909" s="10" t="s">
        <v>17</v>
      </c>
      <c r="E909" s="16"/>
      <c r="F909" s="17"/>
      <c r="G909" s="17"/>
      <c r="H909" s="17"/>
      <c r="I909" s="17"/>
      <c r="J909" s="17"/>
      <c r="K909" s="17"/>
      <c r="L909" s="17"/>
      <c r="M909" s="17"/>
      <c r="N909" s="17"/>
    </row>
    <row r="910" spans="1:14" x14ac:dyDescent="0.25">
      <c r="A910" s="18"/>
      <c r="B910" s="15"/>
      <c r="C910" s="19">
        <f t="shared" si="14"/>
        <v>0</v>
      </c>
      <c r="D910" s="10" t="s">
        <v>17</v>
      </c>
      <c r="E910" s="16"/>
      <c r="F910" s="17"/>
      <c r="G910" s="17"/>
      <c r="H910" s="17"/>
      <c r="I910" s="17"/>
      <c r="J910" s="17"/>
      <c r="K910" s="17"/>
      <c r="L910" s="17"/>
      <c r="M910" s="17"/>
      <c r="N910" s="17"/>
    </row>
    <row r="911" spans="1:14" x14ac:dyDescent="0.25">
      <c r="A911" s="18"/>
      <c r="B911" s="15"/>
      <c r="C911" s="19">
        <f t="shared" si="14"/>
        <v>0</v>
      </c>
      <c r="D911" s="10" t="s">
        <v>17</v>
      </c>
      <c r="E911" s="16"/>
      <c r="F911" s="17"/>
      <c r="G911" s="17"/>
      <c r="H911" s="17"/>
      <c r="I911" s="17"/>
      <c r="J911" s="17"/>
      <c r="K911" s="17"/>
      <c r="L911" s="17"/>
      <c r="M911" s="17"/>
      <c r="N911" s="17"/>
    </row>
    <row r="912" spans="1:14" x14ac:dyDescent="0.25">
      <c r="A912" s="18"/>
      <c r="B912" s="15"/>
      <c r="C912" s="19">
        <f t="shared" si="14"/>
        <v>0</v>
      </c>
      <c r="D912" s="10" t="s">
        <v>17</v>
      </c>
      <c r="E912" s="16"/>
      <c r="F912" s="17"/>
      <c r="G912" s="17"/>
      <c r="H912" s="17"/>
      <c r="I912" s="17"/>
      <c r="J912" s="17"/>
      <c r="K912" s="17"/>
      <c r="L912" s="17"/>
      <c r="M912" s="17"/>
      <c r="N912" s="17"/>
    </row>
    <row r="913" spans="1:14" x14ac:dyDescent="0.25">
      <c r="A913" s="18"/>
      <c r="B913" s="15"/>
      <c r="C913" s="19">
        <f t="shared" si="14"/>
        <v>0</v>
      </c>
      <c r="D913" s="10" t="s">
        <v>17</v>
      </c>
      <c r="E913" s="16"/>
      <c r="F913" s="17"/>
      <c r="G913" s="17"/>
      <c r="H913" s="17"/>
      <c r="I913" s="17"/>
      <c r="J913" s="17"/>
      <c r="K913" s="17"/>
      <c r="L913" s="17"/>
      <c r="M913" s="17"/>
      <c r="N913" s="17"/>
    </row>
    <row r="914" spans="1:14" x14ac:dyDescent="0.25">
      <c r="A914" s="18"/>
      <c r="B914" s="15"/>
      <c r="C914" s="19">
        <f t="shared" si="14"/>
        <v>0</v>
      </c>
      <c r="D914" s="10" t="s">
        <v>17</v>
      </c>
      <c r="E914" s="16"/>
      <c r="F914" s="17"/>
      <c r="G914" s="17"/>
      <c r="H914" s="17"/>
      <c r="I914" s="17"/>
      <c r="J914" s="17"/>
      <c r="K914" s="17"/>
      <c r="L914" s="17"/>
      <c r="M914" s="17"/>
      <c r="N914" s="17"/>
    </row>
    <row r="915" spans="1:14" x14ac:dyDescent="0.25">
      <c r="A915" s="18"/>
      <c r="B915" s="15"/>
      <c r="C915" s="19">
        <f t="shared" si="14"/>
        <v>0</v>
      </c>
      <c r="D915" s="10" t="s">
        <v>17</v>
      </c>
      <c r="E915" s="16"/>
      <c r="F915" s="17"/>
      <c r="G915" s="17"/>
      <c r="H915" s="17"/>
      <c r="I915" s="17"/>
      <c r="J915" s="17"/>
      <c r="K915" s="17"/>
      <c r="L915" s="17"/>
      <c r="M915" s="17"/>
      <c r="N915" s="17"/>
    </row>
    <row r="916" spans="1:14" x14ac:dyDescent="0.25">
      <c r="A916" s="18"/>
      <c r="B916" s="15"/>
      <c r="C916" s="19">
        <f t="shared" si="14"/>
        <v>0</v>
      </c>
      <c r="D916" s="10" t="s">
        <v>17</v>
      </c>
      <c r="E916" s="16"/>
      <c r="F916" s="17"/>
      <c r="G916" s="17"/>
      <c r="H916" s="17"/>
      <c r="I916" s="17"/>
      <c r="J916" s="17"/>
      <c r="K916" s="17"/>
      <c r="L916" s="17"/>
      <c r="M916" s="17"/>
      <c r="N916" s="17"/>
    </row>
    <row r="917" spans="1:14" x14ac:dyDescent="0.25">
      <c r="A917" s="18"/>
      <c r="B917" s="15"/>
      <c r="C917" s="19">
        <f t="shared" si="14"/>
        <v>0</v>
      </c>
      <c r="D917" s="10" t="s">
        <v>17</v>
      </c>
      <c r="E917" s="16"/>
      <c r="F917" s="17"/>
      <c r="G917" s="17"/>
      <c r="H917" s="17"/>
      <c r="I917" s="17"/>
      <c r="J917" s="17"/>
      <c r="K917" s="17"/>
      <c r="L917" s="17"/>
      <c r="M917" s="17"/>
      <c r="N917" s="17"/>
    </row>
    <row r="918" spans="1:14" x14ac:dyDescent="0.25">
      <c r="A918" s="18"/>
      <c r="B918" s="15"/>
      <c r="C918" s="19">
        <f t="shared" si="14"/>
        <v>0</v>
      </c>
      <c r="D918" s="10" t="s">
        <v>17</v>
      </c>
      <c r="E918" s="16"/>
      <c r="F918" s="17"/>
      <c r="G918" s="17"/>
      <c r="H918" s="17"/>
      <c r="I918" s="17"/>
      <c r="J918" s="17"/>
      <c r="K918" s="17"/>
      <c r="L918" s="17"/>
      <c r="M918" s="17"/>
      <c r="N918" s="17"/>
    </row>
    <row r="919" spans="1:14" x14ac:dyDescent="0.25">
      <c r="A919" s="18"/>
      <c r="B919" s="15"/>
      <c r="C919" s="19">
        <f t="shared" si="14"/>
        <v>0</v>
      </c>
      <c r="D919" s="10" t="s">
        <v>17</v>
      </c>
      <c r="E919" s="16"/>
      <c r="F919" s="17"/>
      <c r="G919" s="17"/>
      <c r="H919" s="17"/>
      <c r="I919" s="17"/>
      <c r="J919" s="17"/>
      <c r="K919" s="17"/>
      <c r="L919" s="17"/>
      <c r="M919" s="17"/>
      <c r="N919" s="17"/>
    </row>
    <row r="920" spans="1:14" x14ac:dyDescent="0.25">
      <c r="A920" s="18"/>
      <c r="B920" s="15"/>
      <c r="C920" s="19">
        <f t="shared" si="14"/>
        <v>0</v>
      </c>
      <c r="D920" s="10" t="s">
        <v>17</v>
      </c>
      <c r="E920" s="16"/>
      <c r="F920" s="17"/>
      <c r="G920" s="17"/>
      <c r="H920" s="17"/>
      <c r="I920" s="17"/>
      <c r="J920" s="17"/>
      <c r="K920" s="17"/>
      <c r="L920" s="17"/>
      <c r="M920" s="17"/>
      <c r="N920" s="17"/>
    </row>
    <row r="921" spans="1:14" x14ac:dyDescent="0.25">
      <c r="A921" s="18"/>
      <c r="B921" s="15"/>
      <c r="C921" s="19">
        <f t="shared" si="14"/>
        <v>0</v>
      </c>
      <c r="D921" s="10" t="s">
        <v>17</v>
      </c>
      <c r="E921" s="16"/>
      <c r="F921" s="17"/>
      <c r="G921" s="17"/>
      <c r="H921" s="17"/>
      <c r="I921" s="17"/>
      <c r="J921" s="17"/>
      <c r="K921" s="17"/>
      <c r="L921" s="17"/>
      <c r="M921" s="17"/>
      <c r="N921" s="17"/>
    </row>
    <row r="922" spans="1:14" x14ac:dyDescent="0.25">
      <c r="A922" s="18"/>
      <c r="B922" s="15"/>
      <c r="C922" s="19">
        <f t="shared" si="14"/>
        <v>0</v>
      </c>
      <c r="D922" s="10" t="s">
        <v>17</v>
      </c>
      <c r="E922" s="16"/>
      <c r="F922" s="17"/>
      <c r="G922" s="17"/>
      <c r="H922" s="17"/>
      <c r="I922" s="17"/>
      <c r="J922" s="17"/>
      <c r="K922" s="17"/>
      <c r="L922" s="17"/>
      <c r="M922" s="17"/>
      <c r="N922" s="17"/>
    </row>
    <row r="923" spans="1:14" x14ac:dyDescent="0.25">
      <c r="A923" s="18"/>
      <c r="B923" s="15"/>
      <c r="C923" s="19">
        <f t="shared" si="14"/>
        <v>0</v>
      </c>
      <c r="D923" s="10" t="s">
        <v>17</v>
      </c>
      <c r="E923" s="16"/>
      <c r="F923" s="17"/>
      <c r="G923" s="17"/>
      <c r="H923" s="17"/>
      <c r="I923" s="17"/>
      <c r="J923" s="17"/>
      <c r="K923" s="17"/>
      <c r="L923" s="17"/>
      <c r="M923" s="17"/>
      <c r="N923" s="17"/>
    </row>
    <row r="924" spans="1:14" x14ac:dyDescent="0.25">
      <c r="A924" s="18"/>
      <c r="B924" s="15"/>
      <c r="C924" s="19">
        <f t="shared" si="14"/>
        <v>0</v>
      </c>
      <c r="D924" s="10" t="s">
        <v>17</v>
      </c>
      <c r="E924" s="16"/>
      <c r="F924" s="17"/>
      <c r="G924" s="17"/>
      <c r="H924" s="17"/>
      <c r="I924" s="17"/>
      <c r="J924" s="17"/>
      <c r="K924" s="17"/>
      <c r="L924" s="17"/>
      <c r="M924" s="17"/>
      <c r="N924" s="17"/>
    </row>
    <row r="925" spans="1:14" x14ac:dyDescent="0.25">
      <c r="A925" s="18"/>
      <c r="B925" s="15"/>
      <c r="C925" s="19">
        <f t="shared" si="14"/>
        <v>0</v>
      </c>
      <c r="D925" s="10" t="s">
        <v>17</v>
      </c>
      <c r="E925" s="16"/>
      <c r="F925" s="17"/>
      <c r="G925" s="17"/>
      <c r="H925" s="17"/>
      <c r="I925" s="17"/>
      <c r="J925" s="17"/>
      <c r="K925" s="17"/>
      <c r="L925" s="17"/>
      <c r="M925" s="17"/>
      <c r="N925" s="17"/>
    </row>
    <row r="926" spans="1:14" x14ac:dyDescent="0.25">
      <c r="A926" s="18"/>
      <c r="B926" s="15"/>
      <c r="C926" s="19">
        <f t="shared" si="14"/>
        <v>0</v>
      </c>
      <c r="D926" s="10" t="s">
        <v>17</v>
      </c>
      <c r="E926" s="16"/>
      <c r="F926" s="17"/>
      <c r="G926" s="17"/>
      <c r="H926" s="17"/>
      <c r="I926" s="17"/>
      <c r="J926" s="17"/>
      <c r="K926" s="17"/>
      <c r="L926" s="17"/>
      <c r="M926" s="17"/>
      <c r="N926" s="17"/>
    </row>
    <row r="927" spans="1:14" x14ac:dyDescent="0.25">
      <c r="A927" s="18"/>
      <c r="B927" s="15"/>
      <c r="C927" s="19">
        <f t="shared" si="14"/>
        <v>0</v>
      </c>
      <c r="D927" s="10" t="s">
        <v>17</v>
      </c>
      <c r="E927" s="16"/>
      <c r="F927" s="17"/>
      <c r="G927" s="17"/>
      <c r="H927" s="17"/>
      <c r="I927" s="17"/>
      <c r="J927" s="17"/>
      <c r="K927" s="17"/>
      <c r="L927" s="17"/>
      <c r="M927" s="17"/>
      <c r="N927" s="17"/>
    </row>
    <row r="928" spans="1:14" x14ac:dyDescent="0.25">
      <c r="A928" s="18"/>
      <c r="B928" s="15"/>
      <c r="C928" s="19">
        <f t="shared" si="14"/>
        <v>0</v>
      </c>
      <c r="D928" s="10" t="s">
        <v>17</v>
      </c>
      <c r="E928" s="16"/>
      <c r="F928" s="17"/>
      <c r="G928" s="17"/>
      <c r="H928" s="17"/>
      <c r="I928" s="17"/>
      <c r="J928" s="17"/>
      <c r="K928" s="17"/>
      <c r="L928" s="17"/>
      <c r="M928" s="17"/>
      <c r="N928" s="17"/>
    </row>
    <row r="929" spans="1:14" x14ac:dyDescent="0.25">
      <c r="A929" s="18"/>
      <c r="B929" s="15"/>
      <c r="C929" s="19">
        <f t="shared" si="14"/>
        <v>0</v>
      </c>
      <c r="D929" s="10" t="s">
        <v>17</v>
      </c>
      <c r="E929" s="16"/>
      <c r="F929" s="17"/>
      <c r="G929" s="17"/>
      <c r="H929" s="17"/>
      <c r="I929" s="17"/>
      <c r="J929" s="17"/>
      <c r="K929" s="17"/>
      <c r="L929" s="17"/>
      <c r="M929" s="17"/>
      <c r="N929" s="17"/>
    </row>
    <row r="930" spans="1:14" x14ac:dyDescent="0.25">
      <c r="A930" s="18"/>
      <c r="B930" s="15"/>
      <c r="C930" s="19">
        <f t="shared" si="14"/>
        <v>0</v>
      </c>
      <c r="D930" s="10" t="s">
        <v>17</v>
      </c>
      <c r="E930" s="16"/>
      <c r="F930" s="17"/>
      <c r="G930" s="17"/>
      <c r="H930" s="17"/>
      <c r="I930" s="17"/>
      <c r="J930" s="17"/>
      <c r="K930" s="17"/>
      <c r="L930" s="17"/>
      <c r="M930" s="17"/>
      <c r="N930" s="17"/>
    </row>
    <row r="931" spans="1:14" x14ac:dyDescent="0.25">
      <c r="A931" s="18"/>
      <c r="B931" s="15"/>
      <c r="C931" s="19">
        <f t="shared" si="14"/>
        <v>0</v>
      </c>
      <c r="D931" s="10" t="s">
        <v>17</v>
      </c>
      <c r="E931" s="16"/>
      <c r="F931" s="17"/>
      <c r="G931" s="17"/>
      <c r="H931" s="17"/>
      <c r="I931" s="17"/>
      <c r="J931" s="17"/>
      <c r="K931" s="17"/>
      <c r="L931" s="17"/>
      <c r="M931" s="17"/>
      <c r="N931" s="17"/>
    </row>
    <row r="932" spans="1:14" x14ac:dyDescent="0.25">
      <c r="A932" s="18"/>
      <c r="B932" s="15"/>
      <c r="C932" s="19">
        <f t="shared" si="14"/>
        <v>0</v>
      </c>
      <c r="D932" s="10" t="s">
        <v>17</v>
      </c>
      <c r="E932" s="16"/>
      <c r="F932" s="17"/>
      <c r="G932" s="17"/>
      <c r="H932" s="17"/>
      <c r="I932" s="17"/>
      <c r="J932" s="17"/>
      <c r="K932" s="17"/>
      <c r="L932" s="17"/>
      <c r="M932" s="17"/>
      <c r="N932" s="17"/>
    </row>
    <row r="933" spans="1:14" x14ac:dyDescent="0.25">
      <c r="A933" s="18"/>
      <c r="B933" s="15"/>
      <c r="C933" s="19">
        <f t="shared" si="14"/>
        <v>0</v>
      </c>
      <c r="D933" s="10" t="s">
        <v>17</v>
      </c>
      <c r="E933" s="16"/>
      <c r="F933" s="17"/>
      <c r="G933" s="17"/>
      <c r="H933" s="17"/>
      <c r="I933" s="17"/>
      <c r="J933" s="17"/>
      <c r="K933" s="17"/>
      <c r="L933" s="17"/>
      <c r="M933" s="17"/>
      <c r="N933" s="17"/>
    </row>
    <row r="934" spans="1:14" x14ac:dyDescent="0.25">
      <c r="A934" s="18"/>
      <c r="B934" s="15"/>
      <c r="C934" s="19">
        <f t="shared" si="14"/>
        <v>0</v>
      </c>
      <c r="D934" s="10" t="s">
        <v>17</v>
      </c>
      <c r="E934" s="16"/>
      <c r="F934" s="17"/>
      <c r="G934" s="17"/>
      <c r="H934" s="17"/>
      <c r="I934" s="17"/>
      <c r="J934" s="17"/>
      <c r="K934" s="17"/>
      <c r="L934" s="17"/>
      <c r="M934" s="17"/>
      <c r="N934" s="17"/>
    </row>
    <row r="935" spans="1:14" x14ac:dyDescent="0.25">
      <c r="A935" s="18"/>
      <c r="B935" s="15"/>
      <c r="C935" s="19">
        <f t="shared" si="14"/>
        <v>0</v>
      </c>
      <c r="D935" s="10" t="s">
        <v>17</v>
      </c>
      <c r="E935" s="16"/>
      <c r="F935" s="17"/>
      <c r="G935" s="17"/>
      <c r="H935" s="17"/>
      <c r="I935" s="17"/>
      <c r="J935" s="17"/>
      <c r="K935" s="17"/>
      <c r="L935" s="17"/>
      <c r="M935" s="17"/>
      <c r="N935" s="17"/>
    </row>
    <row r="936" spans="1:14" x14ac:dyDescent="0.25">
      <c r="A936" s="18"/>
      <c r="B936" s="15"/>
      <c r="C936" s="19">
        <f t="shared" si="14"/>
        <v>0</v>
      </c>
      <c r="D936" s="10" t="s">
        <v>17</v>
      </c>
      <c r="E936" s="16"/>
      <c r="F936" s="17"/>
      <c r="G936" s="17"/>
      <c r="H936" s="17"/>
      <c r="I936" s="17"/>
      <c r="J936" s="17"/>
      <c r="K936" s="17"/>
      <c r="L936" s="17"/>
      <c r="M936" s="17"/>
      <c r="N936" s="17"/>
    </row>
    <row r="937" spans="1:14" x14ac:dyDescent="0.25">
      <c r="A937" s="18"/>
      <c r="B937" s="15"/>
      <c r="C937" s="19">
        <f t="shared" si="14"/>
        <v>0</v>
      </c>
      <c r="D937" s="10" t="s">
        <v>17</v>
      </c>
      <c r="E937" s="16"/>
      <c r="F937" s="17"/>
      <c r="G937" s="17"/>
      <c r="H937" s="17"/>
      <c r="I937" s="17"/>
      <c r="J937" s="17"/>
      <c r="K937" s="17"/>
      <c r="L937" s="17"/>
      <c r="M937" s="17"/>
      <c r="N937" s="17"/>
    </row>
    <row r="938" spans="1:14" x14ac:dyDescent="0.25">
      <c r="A938" s="18"/>
      <c r="B938" s="15"/>
      <c r="C938" s="19">
        <f t="shared" si="14"/>
        <v>0</v>
      </c>
      <c r="D938" s="10" t="s">
        <v>17</v>
      </c>
      <c r="E938" s="16"/>
      <c r="F938" s="17"/>
      <c r="G938" s="17"/>
      <c r="H938" s="17"/>
      <c r="I938" s="17"/>
      <c r="J938" s="17"/>
      <c r="K938" s="17"/>
      <c r="L938" s="17"/>
      <c r="M938" s="17"/>
      <c r="N938" s="17"/>
    </row>
    <row r="939" spans="1:14" x14ac:dyDescent="0.25">
      <c r="A939" s="18"/>
      <c r="B939" s="15"/>
      <c r="C939" s="19">
        <f t="shared" si="14"/>
        <v>0</v>
      </c>
      <c r="D939" s="10" t="s">
        <v>17</v>
      </c>
      <c r="E939" s="16"/>
      <c r="F939" s="17"/>
      <c r="G939" s="17"/>
      <c r="H939" s="17"/>
      <c r="I939" s="17"/>
      <c r="J939" s="17"/>
      <c r="K939" s="17"/>
      <c r="L939" s="17"/>
      <c r="M939" s="17"/>
      <c r="N939" s="17"/>
    </row>
    <row r="940" spans="1:14" x14ac:dyDescent="0.25">
      <c r="A940" s="18"/>
      <c r="B940" s="15"/>
      <c r="C940" s="19">
        <f t="shared" si="14"/>
        <v>0</v>
      </c>
      <c r="D940" s="10" t="s">
        <v>17</v>
      </c>
      <c r="E940" s="16"/>
      <c r="F940" s="17"/>
      <c r="G940" s="17"/>
      <c r="H940" s="17"/>
      <c r="I940" s="17"/>
      <c r="J940" s="17"/>
      <c r="K940" s="17"/>
      <c r="L940" s="17"/>
      <c r="M940" s="17"/>
      <c r="N940" s="17"/>
    </row>
    <row r="941" spans="1:14" x14ac:dyDescent="0.25">
      <c r="A941" s="18"/>
      <c r="B941" s="15"/>
      <c r="C941" s="19">
        <f t="shared" si="14"/>
        <v>0</v>
      </c>
      <c r="D941" s="10" t="s">
        <v>17</v>
      </c>
      <c r="E941" s="16"/>
      <c r="F941" s="17"/>
      <c r="G941" s="17"/>
      <c r="H941" s="17"/>
      <c r="I941" s="17"/>
      <c r="J941" s="17"/>
      <c r="K941" s="17"/>
      <c r="L941" s="17"/>
      <c r="M941" s="17"/>
      <c r="N941" s="17"/>
    </row>
    <row r="942" spans="1:14" x14ac:dyDescent="0.25">
      <c r="A942" s="18"/>
      <c r="B942" s="15"/>
      <c r="C942" s="19">
        <f t="shared" si="14"/>
        <v>0</v>
      </c>
      <c r="D942" s="10" t="s">
        <v>17</v>
      </c>
      <c r="E942" s="16"/>
      <c r="F942" s="17"/>
      <c r="G942" s="17"/>
      <c r="H942" s="17"/>
      <c r="I942" s="17"/>
      <c r="J942" s="17"/>
      <c r="K942" s="17"/>
      <c r="L942" s="17"/>
      <c r="M942" s="17"/>
      <c r="N942" s="17"/>
    </row>
    <row r="943" spans="1:14" x14ac:dyDescent="0.25">
      <c r="A943" s="18"/>
      <c r="B943" s="15"/>
      <c r="C943" s="19">
        <f t="shared" si="14"/>
        <v>0</v>
      </c>
      <c r="D943" s="10" t="s">
        <v>17</v>
      </c>
      <c r="E943" s="16"/>
      <c r="F943" s="17"/>
      <c r="G943" s="17"/>
      <c r="H943" s="17"/>
      <c r="I943" s="17"/>
      <c r="J943" s="17"/>
      <c r="K943" s="17"/>
      <c r="L943" s="17"/>
      <c r="M943" s="17"/>
      <c r="N943" s="17"/>
    </row>
    <row r="944" spans="1:14" x14ac:dyDescent="0.25">
      <c r="A944" s="18"/>
      <c r="B944" s="15"/>
      <c r="C944" s="19">
        <f t="shared" si="14"/>
        <v>0</v>
      </c>
      <c r="D944" s="10" t="s">
        <v>17</v>
      </c>
      <c r="E944" s="16"/>
      <c r="F944" s="17"/>
      <c r="G944" s="17"/>
      <c r="H944" s="17"/>
      <c r="I944" s="17"/>
      <c r="J944" s="17"/>
      <c r="K944" s="17"/>
      <c r="L944" s="17"/>
      <c r="M944" s="17"/>
      <c r="N944" s="17"/>
    </row>
    <row r="945" spans="1:14" x14ac:dyDescent="0.25">
      <c r="A945" s="18"/>
      <c r="B945" s="15"/>
      <c r="C945" s="19">
        <f t="shared" si="14"/>
        <v>0</v>
      </c>
      <c r="D945" s="10" t="s">
        <v>17</v>
      </c>
      <c r="E945" s="16"/>
      <c r="F945" s="17"/>
      <c r="G945" s="17"/>
      <c r="H945" s="17"/>
      <c r="I945" s="17"/>
      <c r="J945" s="17"/>
      <c r="K945" s="17"/>
      <c r="L945" s="17"/>
      <c r="M945" s="17"/>
      <c r="N945" s="17"/>
    </row>
    <row r="946" spans="1:14" x14ac:dyDescent="0.25">
      <c r="A946" s="18"/>
      <c r="B946" s="15"/>
      <c r="C946" s="19">
        <f t="shared" si="14"/>
        <v>0</v>
      </c>
      <c r="D946" s="10" t="s">
        <v>17</v>
      </c>
      <c r="E946" s="16"/>
      <c r="F946" s="17"/>
      <c r="G946" s="17"/>
      <c r="H946" s="17"/>
      <c r="I946" s="17"/>
      <c r="J946" s="17"/>
      <c r="K946" s="17"/>
      <c r="L946" s="17"/>
      <c r="M946" s="17"/>
      <c r="N946" s="17"/>
    </row>
    <row r="947" spans="1:14" x14ac:dyDescent="0.25">
      <c r="A947" s="18"/>
      <c r="B947" s="15"/>
      <c r="C947" s="19">
        <f t="shared" si="14"/>
        <v>0</v>
      </c>
      <c r="D947" s="10" t="s">
        <v>17</v>
      </c>
      <c r="E947" s="16"/>
      <c r="F947" s="17"/>
      <c r="G947" s="17"/>
      <c r="H947" s="17"/>
      <c r="I947" s="17"/>
      <c r="J947" s="17"/>
      <c r="K947" s="17"/>
      <c r="L947" s="17"/>
      <c r="M947" s="17"/>
      <c r="N947" s="17"/>
    </row>
    <row r="948" spans="1:14" x14ac:dyDescent="0.25">
      <c r="A948" s="18"/>
      <c r="B948" s="15"/>
      <c r="C948" s="19">
        <f t="shared" si="14"/>
        <v>0</v>
      </c>
      <c r="D948" s="10" t="s">
        <v>17</v>
      </c>
      <c r="E948" s="16"/>
      <c r="F948" s="17"/>
      <c r="G948" s="17"/>
      <c r="H948" s="17"/>
      <c r="I948" s="17"/>
      <c r="J948" s="17"/>
      <c r="K948" s="17"/>
      <c r="L948" s="17"/>
      <c r="M948" s="17"/>
      <c r="N948" s="17"/>
    </row>
    <row r="949" spans="1:14" x14ac:dyDescent="0.25">
      <c r="A949" s="18"/>
      <c r="B949" s="15"/>
      <c r="C949" s="19">
        <f t="shared" si="14"/>
        <v>0</v>
      </c>
      <c r="D949" s="10" t="s">
        <v>17</v>
      </c>
      <c r="E949" s="16"/>
      <c r="F949" s="17"/>
      <c r="G949" s="17"/>
      <c r="H949" s="17"/>
      <c r="I949" s="17"/>
      <c r="J949" s="17"/>
      <c r="K949" s="17"/>
      <c r="L949" s="17"/>
      <c r="M949" s="17"/>
      <c r="N949" s="17"/>
    </row>
    <row r="950" spans="1:14" x14ac:dyDescent="0.25">
      <c r="A950" s="18"/>
      <c r="B950" s="15"/>
      <c r="C950" s="19">
        <f t="shared" si="14"/>
        <v>0</v>
      </c>
      <c r="D950" s="10" t="s">
        <v>17</v>
      </c>
      <c r="E950" s="16"/>
      <c r="F950" s="17"/>
      <c r="G950" s="17"/>
      <c r="H950" s="17"/>
      <c r="I950" s="17"/>
      <c r="J950" s="17"/>
      <c r="K950" s="17"/>
      <c r="L950" s="17"/>
      <c r="M950" s="17"/>
      <c r="N950" s="17"/>
    </row>
    <row r="951" spans="1:14" x14ac:dyDescent="0.25">
      <c r="A951" s="18"/>
      <c r="B951" s="15"/>
      <c r="C951" s="19">
        <f t="shared" si="14"/>
        <v>0</v>
      </c>
      <c r="D951" s="10" t="s">
        <v>17</v>
      </c>
      <c r="E951" s="16"/>
      <c r="F951" s="17"/>
      <c r="G951" s="17"/>
      <c r="H951" s="17"/>
      <c r="I951" s="17"/>
      <c r="J951" s="17"/>
      <c r="K951" s="17"/>
      <c r="L951" s="17"/>
      <c r="M951" s="17"/>
      <c r="N951" s="17"/>
    </row>
    <row r="952" spans="1:14" x14ac:dyDescent="0.25">
      <c r="A952" s="18"/>
      <c r="B952" s="15"/>
      <c r="C952" s="19">
        <f t="shared" si="14"/>
        <v>0</v>
      </c>
      <c r="D952" s="10" t="s">
        <v>17</v>
      </c>
      <c r="E952" s="16"/>
      <c r="F952" s="17"/>
      <c r="G952" s="17"/>
      <c r="H952" s="17"/>
      <c r="I952" s="17"/>
      <c r="J952" s="17"/>
      <c r="K952" s="17"/>
      <c r="L952" s="17"/>
      <c r="M952" s="17"/>
      <c r="N952" s="17"/>
    </row>
    <row r="953" spans="1:14" x14ac:dyDescent="0.25">
      <c r="A953" s="18"/>
      <c r="B953" s="15"/>
      <c r="C953" s="19">
        <f t="shared" si="14"/>
        <v>0</v>
      </c>
      <c r="D953" s="10" t="s">
        <v>17</v>
      </c>
      <c r="E953" s="16"/>
      <c r="F953" s="17"/>
      <c r="G953" s="17"/>
      <c r="H953" s="17"/>
      <c r="I953" s="17"/>
      <c r="J953" s="17"/>
      <c r="K953" s="17"/>
      <c r="L953" s="17"/>
      <c r="M953" s="17"/>
      <c r="N953" s="17"/>
    </row>
    <row r="954" spans="1:14" x14ac:dyDescent="0.25">
      <c r="A954" s="18"/>
      <c r="B954" s="15"/>
      <c r="C954" s="19">
        <f t="shared" si="14"/>
        <v>0</v>
      </c>
      <c r="D954" s="10" t="s">
        <v>17</v>
      </c>
      <c r="E954" s="16"/>
      <c r="F954" s="17"/>
      <c r="G954" s="17"/>
      <c r="H954" s="17"/>
      <c r="I954" s="17"/>
      <c r="J954" s="17"/>
      <c r="K954" s="17"/>
      <c r="L954" s="17"/>
      <c r="M954" s="17"/>
      <c r="N954" s="17"/>
    </row>
    <row r="955" spans="1:14" x14ac:dyDescent="0.25">
      <c r="A955" s="18"/>
      <c r="B955" s="15"/>
      <c r="C955" s="19">
        <f t="shared" si="14"/>
        <v>0</v>
      </c>
      <c r="D955" s="10" t="s">
        <v>17</v>
      </c>
      <c r="E955" s="16"/>
      <c r="F955" s="17"/>
      <c r="G955" s="17"/>
      <c r="H955" s="17"/>
      <c r="I955" s="17"/>
      <c r="J955" s="17"/>
      <c r="K955" s="17"/>
      <c r="L955" s="17"/>
      <c r="M955" s="17"/>
      <c r="N955" s="17"/>
    </row>
    <row r="956" spans="1:14" x14ac:dyDescent="0.25">
      <c r="A956" s="18"/>
      <c r="B956" s="15"/>
      <c r="C956" s="19">
        <f t="shared" si="14"/>
        <v>0</v>
      </c>
      <c r="D956" s="10" t="s">
        <v>17</v>
      </c>
      <c r="E956" s="16"/>
      <c r="F956" s="17"/>
      <c r="G956" s="17"/>
      <c r="H956" s="17"/>
      <c r="I956" s="17"/>
      <c r="J956" s="17"/>
      <c r="K956" s="17"/>
      <c r="L956" s="17"/>
      <c r="M956" s="17"/>
      <c r="N956" s="17"/>
    </row>
    <row r="957" spans="1:14" x14ac:dyDescent="0.25">
      <c r="A957" s="18"/>
      <c r="B957" s="15"/>
      <c r="C957" s="19">
        <f t="shared" si="14"/>
        <v>0</v>
      </c>
      <c r="D957" s="10" t="s">
        <v>17</v>
      </c>
      <c r="E957" s="16"/>
      <c r="F957" s="17"/>
      <c r="G957" s="17"/>
      <c r="H957" s="17"/>
      <c r="I957" s="17"/>
      <c r="J957" s="17"/>
      <c r="K957" s="17"/>
      <c r="L957" s="17"/>
      <c r="M957" s="17"/>
      <c r="N957" s="17"/>
    </row>
    <row r="958" spans="1:14" x14ac:dyDescent="0.25">
      <c r="A958" s="18"/>
      <c r="B958" s="15"/>
      <c r="C958" s="19">
        <f t="shared" si="14"/>
        <v>0</v>
      </c>
      <c r="D958" s="10" t="s">
        <v>17</v>
      </c>
      <c r="E958" s="16"/>
      <c r="F958" s="17"/>
      <c r="G958" s="17"/>
      <c r="H958" s="17"/>
      <c r="I958" s="17"/>
      <c r="J958" s="17"/>
      <c r="K958" s="17"/>
      <c r="L958" s="17"/>
      <c r="M958" s="17"/>
      <c r="N958" s="17"/>
    </row>
    <row r="959" spans="1:14" x14ac:dyDescent="0.25">
      <c r="A959" s="18"/>
      <c r="B959" s="15"/>
      <c r="C959" s="19">
        <f t="shared" si="14"/>
        <v>0</v>
      </c>
      <c r="D959" s="10" t="s">
        <v>17</v>
      </c>
      <c r="E959" s="16"/>
      <c r="F959" s="17"/>
      <c r="G959" s="17"/>
      <c r="H959" s="17"/>
      <c r="I959" s="17"/>
      <c r="J959" s="17"/>
      <c r="K959" s="17"/>
      <c r="L959" s="17"/>
      <c r="M959" s="17"/>
      <c r="N959" s="17"/>
    </row>
    <row r="960" spans="1:14" x14ac:dyDescent="0.25">
      <c r="A960" s="18"/>
      <c r="B960" s="15"/>
      <c r="C960" s="19">
        <f t="shared" si="14"/>
        <v>0</v>
      </c>
      <c r="D960" s="10" t="s">
        <v>17</v>
      </c>
      <c r="E960" s="16"/>
      <c r="F960" s="17"/>
      <c r="G960" s="17"/>
      <c r="H960" s="17"/>
      <c r="I960" s="17"/>
      <c r="J960" s="17"/>
      <c r="K960" s="17"/>
      <c r="L960" s="17"/>
      <c r="M960" s="17"/>
      <c r="N960" s="17"/>
    </row>
    <row r="961" spans="1:14" x14ac:dyDescent="0.25">
      <c r="A961" s="18"/>
      <c r="B961" s="15"/>
      <c r="C961" s="19">
        <f t="shared" si="14"/>
        <v>0</v>
      </c>
      <c r="D961" s="10" t="s">
        <v>17</v>
      </c>
      <c r="E961" s="16"/>
      <c r="F961" s="17"/>
      <c r="G961" s="17"/>
      <c r="H961" s="17"/>
      <c r="I961" s="17"/>
      <c r="J961" s="17"/>
      <c r="K961" s="17"/>
      <c r="L961" s="17"/>
      <c r="M961" s="17"/>
      <c r="N961" s="17"/>
    </row>
    <row r="962" spans="1:14" x14ac:dyDescent="0.25">
      <c r="A962" s="18"/>
      <c r="B962" s="15"/>
      <c r="C962" s="19">
        <f t="shared" si="14"/>
        <v>0</v>
      </c>
      <c r="D962" s="10" t="s">
        <v>17</v>
      </c>
      <c r="E962" s="16"/>
      <c r="F962" s="17"/>
      <c r="G962" s="17"/>
      <c r="H962" s="17"/>
      <c r="I962" s="17"/>
      <c r="J962" s="17"/>
      <c r="K962" s="17"/>
      <c r="L962" s="17"/>
      <c r="M962" s="17"/>
      <c r="N962" s="17"/>
    </row>
    <row r="963" spans="1:14" x14ac:dyDescent="0.25">
      <c r="A963" s="18"/>
      <c r="B963" s="15"/>
      <c r="C963" s="19">
        <f t="shared" ref="C963:C1001" si="15">IFERROR(SUMPRODUCT($E$2:$N$2,E963:N963)/SUM($E$2:$N$2),"")</f>
        <v>0</v>
      </c>
      <c r="D963" s="10" t="s">
        <v>17</v>
      </c>
      <c r="E963" s="16"/>
      <c r="F963" s="17"/>
      <c r="G963" s="17"/>
      <c r="H963" s="17"/>
      <c r="I963" s="17"/>
      <c r="J963" s="17"/>
      <c r="K963" s="17"/>
      <c r="L963" s="17"/>
      <c r="M963" s="17"/>
      <c r="N963" s="17"/>
    </row>
    <row r="964" spans="1:14" x14ac:dyDescent="0.25">
      <c r="A964" s="18"/>
      <c r="B964" s="15"/>
      <c r="C964" s="19">
        <f t="shared" si="15"/>
        <v>0</v>
      </c>
      <c r="D964" s="10" t="s">
        <v>17</v>
      </c>
      <c r="E964" s="16"/>
      <c r="F964" s="17"/>
      <c r="G964" s="17"/>
      <c r="H964" s="17"/>
      <c r="I964" s="17"/>
      <c r="J964" s="17"/>
      <c r="K964" s="17"/>
      <c r="L964" s="17"/>
      <c r="M964" s="17"/>
      <c r="N964" s="17"/>
    </row>
    <row r="965" spans="1:14" x14ac:dyDescent="0.25">
      <c r="A965" s="18"/>
      <c r="B965" s="15"/>
      <c r="C965" s="19">
        <f t="shared" si="15"/>
        <v>0</v>
      </c>
      <c r="D965" s="10" t="s">
        <v>17</v>
      </c>
      <c r="E965" s="16"/>
      <c r="F965" s="17"/>
      <c r="G965" s="17"/>
      <c r="H965" s="17"/>
      <c r="I965" s="17"/>
      <c r="J965" s="17"/>
      <c r="K965" s="17"/>
      <c r="L965" s="17"/>
      <c r="M965" s="17"/>
      <c r="N965" s="17"/>
    </row>
    <row r="966" spans="1:14" x14ac:dyDescent="0.25">
      <c r="A966" s="18"/>
      <c r="B966" s="15"/>
      <c r="C966" s="19">
        <f t="shared" si="15"/>
        <v>0</v>
      </c>
      <c r="D966" s="10" t="s">
        <v>17</v>
      </c>
      <c r="E966" s="16"/>
      <c r="F966" s="17"/>
      <c r="G966" s="17"/>
      <c r="H966" s="17"/>
      <c r="I966" s="17"/>
      <c r="J966" s="17"/>
      <c r="K966" s="17"/>
      <c r="L966" s="17"/>
      <c r="M966" s="17"/>
      <c r="N966" s="17"/>
    </row>
    <row r="967" spans="1:14" x14ac:dyDescent="0.25">
      <c r="A967" s="18"/>
      <c r="B967" s="15"/>
      <c r="C967" s="19">
        <f t="shared" si="15"/>
        <v>0</v>
      </c>
      <c r="D967" s="10" t="s">
        <v>17</v>
      </c>
      <c r="E967" s="16"/>
      <c r="F967" s="17"/>
      <c r="G967" s="17"/>
      <c r="H967" s="17"/>
      <c r="I967" s="17"/>
      <c r="J967" s="17"/>
      <c r="K967" s="17"/>
      <c r="L967" s="17"/>
      <c r="M967" s="17"/>
      <c r="N967" s="17"/>
    </row>
    <row r="968" spans="1:14" x14ac:dyDescent="0.25">
      <c r="A968" s="18"/>
      <c r="B968" s="15"/>
      <c r="C968" s="19">
        <f t="shared" si="15"/>
        <v>0</v>
      </c>
      <c r="D968" s="10" t="s">
        <v>17</v>
      </c>
      <c r="E968" s="16"/>
      <c r="F968" s="17"/>
      <c r="G968" s="17"/>
      <c r="H968" s="17"/>
      <c r="I968" s="17"/>
      <c r="J968" s="17"/>
      <c r="K968" s="17"/>
      <c r="L968" s="17"/>
      <c r="M968" s="17"/>
      <c r="N968" s="17"/>
    </row>
    <row r="969" spans="1:14" x14ac:dyDescent="0.25">
      <c r="A969" s="18"/>
      <c r="B969" s="15"/>
      <c r="C969" s="19">
        <f t="shared" si="15"/>
        <v>0</v>
      </c>
      <c r="D969" s="10" t="s">
        <v>17</v>
      </c>
      <c r="E969" s="16"/>
      <c r="F969" s="17"/>
      <c r="G969" s="17"/>
      <c r="H969" s="17"/>
      <c r="I969" s="17"/>
      <c r="J969" s="17"/>
      <c r="K969" s="17"/>
      <c r="L969" s="17"/>
      <c r="M969" s="17"/>
      <c r="N969" s="17"/>
    </row>
    <row r="970" spans="1:14" x14ac:dyDescent="0.25">
      <c r="A970" s="18"/>
      <c r="B970" s="15"/>
      <c r="C970" s="19">
        <f t="shared" si="15"/>
        <v>0</v>
      </c>
      <c r="D970" s="10" t="s">
        <v>17</v>
      </c>
      <c r="E970" s="16"/>
      <c r="F970" s="17"/>
      <c r="G970" s="17"/>
      <c r="H970" s="17"/>
      <c r="I970" s="17"/>
      <c r="J970" s="17"/>
      <c r="K970" s="17"/>
      <c r="L970" s="17"/>
      <c r="M970" s="17"/>
      <c r="N970" s="17"/>
    </row>
    <row r="971" spans="1:14" x14ac:dyDescent="0.25">
      <c r="A971" s="18"/>
      <c r="B971" s="15"/>
      <c r="C971" s="19">
        <f t="shared" si="15"/>
        <v>0</v>
      </c>
      <c r="D971" s="10" t="s">
        <v>17</v>
      </c>
      <c r="E971" s="16"/>
      <c r="F971" s="17"/>
      <c r="G971" s="17"/>
      <c r="H971" s="17"/>
      <c r="I971" s="17"/>
      <c r="J971" s="17"/>
      <c r="K971" s="17"/>
      <c r="L971" s="17"/>
      <c r="M971" s="17"/>
      <c r="N971" s="17"/>
    </row>
    <row r="972" spans="1:14" x14ac:dyDescent="0.25">
      <c r="A972" s="18"/>
      <c r="B972" s="15"/>
      <c r="C972" s="19">
        <f t="shared" si="15"/>
        <v>0</v>
      </c>
      <c r="D972" s="10" t="s">
        <v>17</v>
      </c>
      <c r="E972" s="16"/>
      <c r="F972" s="17"/>
      <c r="G972" s="17"/>
      <c r="H972" s="17"/>
      <c r="I972" s="17"/>
      <c r="J972" s="17"/>
      <c r="K972" s="17"/>
      <c r="L972" s="17"/>
      <c r="M972" s="17"/>
      <c r="N972" s="17"/>
    </row>
    <row r="973" spans="1:14" x14ac:dyDescent="0.25">
      <c r="A973" s="18"/>
      <c r="B973" s="15"/>
      <c r="C973" s="19">
        <f t="shared" si="15"/>
        <v>0</v>
      </c>
      <c r="D973" s="10" t="s">
        <v>17</v>
      </c>
      <c r="E973" s="16"/>
      <c r="F973" s="17"/>
      <c r="G973" s="17"/>
      <c r="H973" s="17"/>
      <c r="I973" s="17"/>
      <c r="J973" s="17"/>
      <c r="K973" s="17"/>
      <c r="L973" s="17"/>
      <c r="M973" s="17"/>
      <c r="N973" s="17"/>
    </row>
    <row r="974" spans="1:14" x14ac:dyDescent="0.25">
      <c r="A974" s="18"/>
      <c r="B974" s="15"/>
      <c r="C974" s="19">
        <f t="shared" si="15"/>
        <v>0</v>
      </c>
      <c r="D974" s="10" t="s">
        <v>17</v>
      </c>
      <c r="E974" s="16"/>
      <c r="F974" s="17"/>
      <c r="G974" s="17"/>
      <c r="H974" s="17"/>
      <c r="I974" s="17"/>
      <c r="J974" s="17"/>
      <c r="K974" s="17"/>
      <c r="L974" s="17"/>
      <c r="M974" s="17"/>
      <c r="N974" s="17"/>
    </row>
    <row r="975" spans="1:14" x14ac:dyDescent="0.25">
      <c r="A975" s="18"/>
      <c r="B975" s="15"/>
      <c r="C975" s="19">
        <f t="shared" si="15"/>
        <v>0</v>
      </c>
      <c r="D975" s="10" t="s">
        <v>17</v>
      </c>
      <c r="E975" s="16"/>
      <c r="F975" s="17"/>
      <c r="G975" s="17"/>
      <c r="H975" s="17"/>
      <c r="I975" s="17"/>
      <c r="J975" s="17"/>
      <c r="K975" s="17"/>
      <c r="L975" s="17"/>
      <c r="M975" s="17"/>
      <c r="N975" s="17"/>
    </row>
    <row r="976" spans="1:14" x14ac:dyDescent="0.25">
      <c r="A976" s="18"/>
      <c r="B976" s="15"/>
      <c r="C976" s="19">
        <f t="shared" si="15"/>
        <v>0</v>
      </c>
      <c r="D976" s="10" t="s">
        <v>17</v>
      </c>
      <c r="E976" s="16"/>
      <c r="F976" s="17"/>
      <c r="G976" s="17"/>
      <c r="H976" s="17"/>
      <c r="I976" s="17"/>
      <c r="J976" s="17"/>
      <c r="K976" s="17"/>
      <c r="L976" s="17"/>
      <c r="M976" s="17"/>
      <c r="N976" s="17"/>
    </row>
    <row r="977" spans="1:14" x14ac:dyDescent="0.25">
      <c r="A977" s="18"/>
      <c r="B977" s="15"/>
      <c r="C977" s="19">
        <f t="shared" si="15"/>
        <v>0</v>
      </c>
      <c r="D977" s="10" t="s">
        <v>17</v>
      </c>
      <c r="E977" s="16"/>
      <c r="F977" s="17"/>
      <c r="G977" s="17"/>
      <c r="H977" s="17"/>
      <c r="I977" s="17"/>
      <c r="J977" s="17"/>
      <c r="K977" s="17"/>
      <c r="L977" s="17"/>
      <c r="M977" s="17"/>
      <c r="N977" s="17"/>
    </row>
    <row r="978" spans="1:14" x14ac:dyDescent="0.25">
      <c r="A978" s="18"/>
      <c r="B978" s="15"/>
      <c r="C978" s="19">
        <f t="shared" si="15"/>
        <v>0</v>
      </c>
      <c r="D978" s="10" t="s">
        <v>17</v>
      </c>
      <c r="E978" s="16"/>
      <c r="F978" s="17"/>
      <c r="G978" s="17"/>
      <c r="H978" s="17"/>
      <c r="I978" s="17"/>
      <c r="J978" s="17"/>
      <c r="K978" s="17"/>
      <c r="L978" s="17"/>
      <c r="M978" s="17"/>
      <c r="N978" s="17"/>
    </row>
    <row r="979" spans="1:14" x14ac:dyDescent="0.25">
      <c r="A979" s="18"/>
      <c r="B979" s="15"/>
      <c r="C979" s="19">
        <f t="shared" si="15"/>
        <v>0</v>
      </c>
      <c r="D979" s="10" t="s">
        <v>17</v>
      </c>
      <c r="E979" s="16"/>
      <c r="F979" s="17"/>
      <c r="G979" s="17"/>
      <c r="H979" s="17"/>
      <c r="I979" s="17"/>
      <c r="J979" s="17"/>
      <c r="K979" s="17"/>
      <c r="L979" s="17"/>
      <c r="M979" s="17"/>
      <c r="N979" s="17"/>
    </row>
    <row r="980" spans="1:14" x14ac:dyDescent="0.25">
      <c r="A980" s="18"/>
      <c r="B980" s="15"/>
      <c r="C980" s="19">
        <f t="shared" si="15"/>
        <v>0</v>
      </c>
      <c r="D980" s="10" t="s">
        <v>17</v>
      </c>
      <c r="E980" s="16"/>
      <c r="F980" s="17"/>
      <c r="G980" s="17"/>
      <c r="H980" s="17"/>
      <c r="I980" s="17"/>
      <c r="J980" s="17"/>
      <c r="K980" s="17"/>
      <c r="L980" s="17"/>
      <c r="M980" s="17"/>
      <c r="N980" s="17"/>
    </row>
    <row r="981" spans="1:14" x14ac:dyDescent="0.25">
      <c r="A981" s="18"/>
      <c r="B981" s="15"/>
      <c r="C981" s="19">
        <f t="shared" si="15"/>
        <v>0</v>
      </c>
      <c r="D981" s="10" t="s">
        <v>17</v>
      </c>
      <c r="E981" s="16"/>
      <c r="F981" s="17"/>
      <c r="G981" s="17"/>
      <c r="H981" s="17"/>
      <c r="I981" s="17"/>
      <c r="J981" s="17"/>
      <c r="K981" s="17"/>
      <c r="L981" s="17"/>
      <c r="M981" s="17"/>
      <c r="N981" s="17"/>
    </row>
    <row r="982" spans="1:14" x14ac:dyDescent="0.25">
      <c r="A982" s="18"/>
      <c r="B982" s="15"/>
      <c r="C982" s="19">
        <f t="shared" si="15"/>
        <v>0</v>
      </c>
      <c r="D982" s="10" t="s">
        <v>17</v>
      </c>
      <c r="E982" s="16"/>
      <c r="F982" s="17"/>
      <c r="G982" s="17"/>
      <c r="H982" s="17"/>
      <c r="I982" s="17"/>
      <c r="J982" s="17"/>
      <c r="K982" s="17"/>
      <c r="L982" s="17"/>
      <c r="M982" s="17"/>
      <c r="N982" s="17"/>
    </row>
    <row r="983" spans="1:14" x14ac:dyDescent="0.25">
      <c r="A983" s="18"/>
      <c r="B983" s="15"/>
      <c r="C983" s="19">
        <f t="shared" si="15"/>
        <v>0</v>
      </c>
      <c r="D983" s="10" t="s">
        <v>17</v>
      </c>
      <c r="E983" s="16"/>
      <c r="F983" s="17"/>
      <c r="G983" s="17"/>
      <c r="H983" s="17"/>
      <c r="I983" s="17"/>
      <c r="J983" s="17"/>
      <c r="K983" s="17"/>
      <c r="L983" s="17"/>
      <c r="M983" s="17"/>
      <c r="N983" s="17"/>
    </row>
    <row r="984" spans="1:14" x14ac:dyDescent="0.25">
      <c r="A984" s="18"/>
      <c r="B984" s="15"/>
      <c r="C984" s="19">
        <f t="shared" si="15"/>
        <v>0</v>
      </c>
      <c r="D984" s="10" t="s">
        <v>17</v>
      </c>
      <c r="E984" s="16"/>
      <c r="F984" s="17"/>
      <c r="G984" s="17"/>
      <c r="H984" s="17"/>
      <c r="I984" s="17"/>
      <c r="J984" s="17"/>
      <c r="K984" s="17"/>
      <c r="L984" s="17"/>
      <c r="M984" s="17"/>
      <c r="N984" s="17"/>
    </row>
    <row r="985" spans="1:14" x14ac:dyDescent="0.25">
      <c r="A985" s="18"/>
      <c r="B985" s="15"/>
      <c r="C985" s="19">
        <f t="shared" si="15"/>
        <v>0</v>
      </c>
      <c r="D985" s="10" t="s">
        <v>17</v>
      </c>
      <c r="E985" s="16"/>
      <c r="F985" s="17"/>
      <c r="G985" s="17"/>
      <c r="H985" s="17"/>
      <c r="I985" s="17"/>
      <c r="J985" s="17"/>
      <c r="K985" s="17"/>
      <c r="L985" s="17"/>
      <c r="M985" s="17"/>
      <c r="N985" s="17"/>
    </row>
    <row r="986" spans="1:14" x14ac:dyDescent="0.25">
      <c r="A986" s="18"/>
      <c r="B986" s="15"/>
      <c r="C986" s="19">
        <f t="shared" si="15"/>
        <v>0</v>
      </c>
      <c r="D986" s="10" t="s">
        <v>17</v>
      </c>
      <c r="E986" s="16"/>
      <c r="F986" s="17"/>
      <c r="G986" s="17"/>
      <c r="H986" s="17"/>
      <c r="I986" s="17"/>
      <c r="J986" s="17"/>
      <c r="K986" s="17"/>
      <c r="L986" s="17"/>
      <c r="M986" s="17"/>
      <c r="N986" s="17"/>
    </row>
    <row r="987" spans="1:14" x14ac:dyDescent="0.25">
      <c r="A987" s="18"/>
      <c r="B987" s="15"/>
      <c r="C987" s="19">
        <f t="shared" si="15"/>
        <v>0</v>
      </c>
      <c r="D987" s="10" t="s">
        <v>17</v>
      </c>
      <c r="E987" s="16"/>
      <c r="F987" s="17"/>
      <c r="G987" s="17"/>
      <c r="H987" s="17"/>
      <c r="I987" s="17"/>
      <c r="J987" s="17"/>
      <c r="K987" s="17"/>
      <c r="L987" s="17"/>
      <c r="M987" s="17"/>
      <c r="N987" s="17"/>
    </row>
    <row r="988" spans="1:14" x14ac:dyDescent="0.25">
      <c r="A988" s="18"/>
      <c r="B988" s="15"/>
      <c r="C988" s="19">
        <f t="shared" si="15"/>
        <v>0</v>
      </c>
      <c r="D988" s="10" t="s">
        <v>17</v>
      </c>
      <c r="E988" s="16"/>
      <c r="F988" s="17"/>
      <c r="G988" s="17"/>
      <c r="H988" s="17"/>
      <c r="I988" s="17"/>
      <c r="J988" s="17"/>
      <c r="K988" s="17"/>
      <c r="L988" s="17"/>
      <c r="M988" s="17"/>
      <c r="N988" s="17"/>
    </row>
    <row r="989" spans="1:14" x14ac:dyDescent="0.25">
      <c r="A989" s="18"/>
      <c r="B989" s="15"/>
      <c r="C989" s="19">
        <f t="shared" si="15"/>
        <v>0</v>
      </c>
      <c r="D989" s="10" t="s">
        <v>17</v>
      </c>
      <c r="E989" s="16"/>
      <c r="F989" s="17"/>
      <c r="G989" s="17"/>
      <c r="H989" s="17"/>
      <c r="I989" s="17"/>
      <c r="J989" s="17"/>
      <c r="K989" s="17"/>
      <c r="L989" s="17"/>
      <c r="M989" s="17"/>
      <c r="N989" s="17"/>
    </row>
    <row r="990" spans="1:14" x14ac:dyDescent="0.25">
      <c r="A990" s="18"/>
      <c r="B990" s="15"/>
      <c r="C990" s="19">
        <f t="shared" si="15"/>
        <v>0</v>
      </c>
      <c r="D990" s="10" t="s">
        <v>17</v>
      </c>
      <c r="E990" s="16"/>
      <c r="F990" s="17"/>
      <c r="G990" s="17"/>
      <c r="H990" s="17"/>
      <c r="I990" s="17"/>
      <c r="J990" s="17"/>
      <c r="K990" s="17"/>
      <c r="L990" s="17"/>
      <c r="M990" s="17"/>
      <c r="N990" s="17"/>
    </row>
    <row r="991" spans="1:14" x14ac:dyDescent="0.25">
      <c r="A991" s="18"/>
      <c r="B991" s="15"/>
      <c r="C991" s="19">
        <f t="shared" si="15"/>
        <v>0</v>
      </c>
      <c r="D991" s="10" t="s">
        <v>17</v>
      </c>
      <c r="E991" s="16"/>
      <c r="F991" s="17"/>
      <c r="G991" s="17"/>
      <c r="H991" s="17"/>
      <c r="I991" s="17"/>
      <c r="J991" s="17"/>
      <c r="K991" s="17"/>
      <c r="L991" s="17"/>
      <c r="M991" s="17"/>
      <c r="N991" s="17"/>
    </row>
    <row r="992" spans="1:14" x14ac:dyDescent="0.25">
      <c r="A992" s="18"/>
      <c r="B992" s="15"/>
      <c r="C992" s="19">
        <f t="shared" si="15"/>
        <v>0</v>
      </c>
      <c r="D992" s="10" t="s">
        <v>17</v>
      </c>
      <c r="E992" s="16"/>
      <c r="F992" s="17"/>
      <c r="G992" s="17"/>
      <c r="H992" s="17"/>
      <c r="I992" s="17"/>
      <c r="J992" s="17"/>
      <c r="K992" s="17"/>
      <c r="L992" s="17"/>
      <c r="M992" s="17"/>
      <c r="N992" s="17"/>
    </row>
    <row r="993" spans="1:14" x14ac:dyDescent="0.25">
      <c r="A993" s="18"/>
      <c r="B993" s="15"/>
      <c r="C993" s="19">
        <f t="shared" si="15"/>
        <v>0</v>
      </c>
      <c r="D993" s="10" t="s">
        <v>17</v>
      </c>
      <c r="E993" s="16"/>
      <c r="F993" s="17"/>
      <c r="G993" s="17"/>
      <c r="H993" s="17"/>
      <c r="I993" s="17"/>
      <c r="J993" s="17"/>
      <c r="K993" s="17"/>
      <c r="L993" s="17"/>
      <c r="M993" s="17"/>
      <c r="N993" s="17"/>
    </row>
    <row r="994" spans="1:14" x14ac:dyDescent="0.25">
      <c r="A994" s="18"/>
      <c r="B994" s="15"/>
      <c r="C994" s="19">
        <f t="shared" si="15"/>
        <v>0</v>
      </c>
      <c r="D994" s="10" t="s">
        <v>17</v>
      </c>
      <c r="E994" s="16"/>
      <c r="F994" s="17"/>
      <c r="G994" s="17"/>
      <c r="H994" s="17"/>
      <c r="I994" s="17"/>
      <c r="J994" s="17"/>
      <c r="K994" s="17"/>
      <c r="L994" s="17"/>
      <c r="M994" s="17"/>
      <c r="N994" s="17"/>
    </row>
    <row r="995" spans="1:14" x14ac:dyDescent="0.25">
      <c r="A995" s="18"/>
      <c r="B995" s="15"/>
      <c r="C995" s="19">
        <f t="shared" si="15"/>
        <v>0</v>
      </c>
      <c r="D995" s="10" t="s">
        <v>17</v>
      </c>
      <c r="E995" s="16"/>
      <c r="F995" s="17"/>
      <c r="G995" s="17"/>
      <c r="H995" s="17"/>
      <c r="I995" s="17"/>
      <c r="J995" s="17"/>
      <c r="K995" s="17"/>
      <c r="L995" s="17"/>
      <c r="M995" s="17"/>
      <c r="N995" s="17"/>
    </row>
    <row r="996" spans="1:14" x14ac:dyDescent="0.25">
      <c r="A996" s="18"/>
      <c r="B996" s="15"/>
      <c r="C996" s="19">
        <f t="shared" si="15"/>
        <v>0</v>
      </c>
      <c r="D996" s="10" t="s">
        <v>17</v>
      </c>
      <c r="E996" s="16"/>
      <c r="F996" s="17"/>
      <c r="G996" s="17"/>
      <c r="H996" s="17"/>
      <c r="I996" s="17"/>
      <c r="J996" s="17"/>
      <c r="K996" s="17"/>
      <c r="L996" s="17"/>
      <c r="M996" s="17"/>
      <c r="N996" s="17"/>
    </row>
    <row r="997" spans="1:14" x14ac:dyDescent="0.25">
      <c r="A997" s="18"/>
      <c r="B997" s="15"/>
      <c r="C997" s="19">
        <f t="shared" si="15"/>
        <v>0</v>
      </c>
      <c r="D997" s="10" t="s">
        <v>17</v>
      </c>
      <c r="E997" s="16"/>
      <c r="F997" s="17"/>
      <c r="G997" s="17"/>
      <c r="H997" s="17"/>
      <c r="I997" s="17"/>
      <c r="J997" s="17"/>
      <c r="K997" s="17"/>
      <c r="L997" s="17"/>
      <c r="M997" s="17"/>
      <c r="N997" s="17"/>
    </row>
    <row r="998" spans="1:14" x14ac:dyDescent="0.25">
      <c r="A998" s="18"/>
      <c r="B998" s="15"/>
      <c r="C998" s="19">
        <f t="shared" si="15"/>
        <v>0</v>
      </c>
      <c r="D998" s="10" t="s">
        <v>17</v>
      </c>
      <c r="E998" s="16"/>
      <c r="F998" s="17"/>
      <c r="G998" s="17"/>
      <c r="H998" s="17"/>
      <c r="I998" s="17"/>
      <c r="J998" s="17"/>
      <c r="K998" s="17"/>
      <c r="L998" s="17"/>
      <c r="M998" s="17"/>
      <c r="N998" s="17"/>
    </row>
    <row r="999" spans="1:14" x14ac:dyDescent="0.25">
      <c r="A999" s="18"/>
      <c r="B999" s="15"/>
      <c r="C999" s="19">
        <f t="shared" si="15"/>
        <v>0</v>
      </c>
      <c r="D999" s="10" t="s">
        <v>17</v>
      </c>
      <c r="E999" s="16"/>
      <c r="F999" s="17"/>
      <c r="G999" s="17"/>
      <c r="H999" s="17"/>
      <c r="I999" s="17"/>
      <c r="J999" s="17"/>
      <c r="K999" s="17"/>
      <c r="L999" s="17"/>
      <c r="M999" s="17"/>
      <c r="N999" s="17"/>
    </row>
    <row r="1000" spans="1:14" x14ac:dyDescent="0.25">
      <c r="A1000" s="18"/>
      <c r="B1000" s="15"/>
      <c r="C1000" s="19">
        <f t="shared" si="15"/>
        <v>0</v>
      </c>
      <c r="D1000" s="10" t="s">
        <v>17</v>
      </c>
      <c r="E1000" s="16"/>
      <c r="F1000" s="17"/>
      <c r="G1000" s="17"/>
      <c r="H1000" s="17"/>
      <c r="I1000" s="17"/>
      <c r="J1000" s="17"/>
      <c r="K1000" s="17"/>
      <c r="L1000" s="17"/>
      <c r="M1000" s="17"/>
      <c r="N1000" s="17"/>
    </row>
    <row r="1001" spans="1:14" x14ac:dyDescent="0.25">
      <c r="A1001" s="18"/>
      <c r="B1001" s="15"/>
      <c r="C1001" s="19">
        <f t="shared" si="15"/>
        <v>0</v>
      </c>
      <c r="D1001" s="10" t="s">
        <v>17</v>
      </c>
      <c r="E1001" s="16"/>
      <c r="F1001" s="17"/>
      <c r="G1001" s="17"/>
      <c r="H1001" s="17"/>
      <c r="I1001" s="17"/>
      <c r="J1001" s="17"/>
      <c r="K1001" s="17"/>
      <c r="L1001" s="17"/>
      <c r="M1001" s="17"/>
      <c r="N1001" s="17"/>
    </row>
  </sheetData>
  <mergeCells count="3">
    <mergeCell ref="A1:A2"/>
    <mergeCell ref="B1:B2"/>
    <mergeCell ref="C1:C2"/>
  </mergeCells>
  <phoneticPr fontId="6" type="noConversion"/>
  <pageMargins left="0.69930599999999998" right="0.69930599999999998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001"/>
  <sheetViews>
    <sheetView workbookViewId="0">
      <pane ySplit="2" topLeftCell="A3" activePane="bottomLeft" state="frozen"/>
      <selection pane="bottomLeft" sqref="A1:A2"/>
    </sheetView>
  </sheetViews>
  <sheetFormatPr defaultColWidth="9" defaultRowHeight="14.4" x14ac:dyDescent="0.25"/>
  <cols>
    <col min="1" max="1" width="18.6640625" style="33" customWidth="1"/>
    <col min="2" max="2" width="7.109375" style="37" customWidth="1"/>
    <col min="3" max="4" width="9.77734375" style="33" customWidth="1"/>
    <col min="5" max="5" width="5.77734375" style="33" customWidth="1"/>
    <col min="6" max="7" width="15.33203125" style="33" customWidth="1"/>
    <col min="8" max="8" width="9.77734375" style="33" customWidth="1"/>
    <col min="9" max="26" width="9" style="33"/>
  </cols>
  <sheetData>
    <row r="1" spans="1:10" x14ac:dyDescent="0.25">
      <c r="A1" s="50" t="s">
        <v>0</v>
      </c>
      <c r="B1" s="51" t="s">
        <v>1</v>
      </c>
      <c r="C1" s="1" t="s">
        <v>289</v>
      </c>
      <c r="D1" s="20" t="s">
        <v>290</v>
      </c>
      <c r="E1" s="1" t="s">
        <v>3</v>
      </c>
      <c r="F1" s="1" t="s">
        <v>291</v>
      </c>
      <c r="G1" s="1" t="s">
        <v>292</v>
      </c>
      <c r="H1" s="1" t="s">
        <v>293</v>
      </c>
    </row>
    <row r="2" spans="1:10" x14ac:dyDescent="0.25">
      <c r="A2" s="50"/>
      <c r="B2" s="51"/>
      <c r="C2" s="21" t="s">
        <v>294</v>
      </c>
      <c r="D2" s="21" t="s">
        <v>294</v>
      </c>
      <c r="E2" s="1" t="s">
        <v>295</v>
      </c>
      <c r="F2" s="22" t="s">
        <v>294</v>
      </c>
      <c r="G2" s="22" t="s">
        <v>294</v>
      </c>
      <c r="H2" s="22">
        <v>3</v>
      </c>
      <c r="J2" s="23" t="s">
        <v>15</v>
      </c>
    </row>
    <row r="3" spans="1:10" x14ac:dyDescent="0.25">
      <c r="A3" s="7">
        <v>20215289602</v>
      </c>
      <c r="B3" s="24" t="s">
        <v>16</v>
      </c>
      <c r="C3" s="25"/>
      <c r="D3" s="18" t="s">
        <v>296</v>
      </c>
      <c r="E3" s="22" t="s">
        <v>17</v>
      </c>
      <c r="F3" s="26">
        <v>78.5</v>
      </c>
      <c r="G3" s="26">
        <v>96.29</v>
      </c>
      <c r="H3" s="22">
        <f t="shared" ref="H3:H66" si="0">IF(OR(D3="合格",D3=""),F3+G3/20,0)</f>
        <v>83.314499999999995</v>
      </c>
      <c r="J3" s="11" t="s">
        <v>18</v>
      </c>
    </row>
    <row r="4" spans="1:10" x14ac:dyDescent="0.25">
      <c r="A4" s="7">
        <v>20215419527</v>
      </c>
      <c r="B4" s="24" t="s">
        <v>19</v>
      </c>
      <c r="C4" s="25"/>
      <c r="D4" s="18" t="s">
        <v>296</v>
      </c>
      <c r="E4" s="22" t="s">
        <v>17</v>
      </c>
      <c r="F4" s="26">
        <v>60</v>
      </c>
      <c r="G4" s="26"/>
      <c r="H4" s="22">
        <f t="shared" si="0"/>
        <v>60</v>
      </c>
      <c r="J4" s="12" t="s">
        <v>20</v>
      </c>
    </row>
    <row r="5" spans="1:10" x14ac:dyDescent="0.25">
      <c r="A5" s="13">
        <v>202351101310</v>
      </c>
      <c r="B5" s="24" t="s">
        <v>21</v>
      </c>
      <c r="C5" s="25"/>
      <c r="D5" s="18" t="s">
        <v>296</v>
      </c>
      <c r="E5" s="22" t="s">
        <v>17</v>
      </c>
      <c r="F5" s="26">
        <v>60</v>
      </c>
      <c r="G5" s="26">
        <v>0</v>
      </c>
      <c r="H5" s="22">
        <f t="shared" si="0"/>
        <v>60</v>
      </c>
      <c r="J5" s="11" t="s">
        <v>22</v>
      </c>
    </row>
    <row r="6" spans="1:10" x14ac:dyDescent="0.25">
      <c r="A6" s="7">
        <v>202351306806</v>
      </c>
      <c r="B6" s="24" t="s">
        <v>23</v>
      </c>
      <c r="C6" s="25"/>
      <c r="D6" s="18" t="s">
        <v>296</v>
      </c>
      <c r="E6" s="22" t="s">
        <v>17</v>
      </c>
      <c r="F6" s="26">
        <v>62</v>
      </c>
      <c r="G6" s="26">
        <v>95.25</v>
      </c>
      <c r="H6" s="22">
        <f t="shared" si="0"/>
        <v>66.762500000000003</v>
      </c>
    </row>
    <row r="7" spans="1:10" x14ac:dyDescent="0.25">
      <c r="A7" s="13">
        <v>202351306821</v>
      </c>
      <c r="B7" s="24" t="s">
        <v>24</v>
      </c>
      <c r="C7" s="25"/>
      <c r="D7" s="18" t="s">
        <v>296</v>
      </c>
      <c r="E7" s="22" t="s">
        <v>17</v>
      </c>
      <c r="F7" s="26">
        <v>78.5</v>
      </c>
      <c r="G7" s="26">
        <v>90.4</v>
      </c>
      <c r="H7" s="22">
        <f t="shared" si="0"/>
        <v>83.02</v>
      </c>
    </row>
    <row r="8" spans="1:10" x14ac:dyDescent="0.25">
      <c r="A8" s="13">
        <v>202351604815</v>
      </c>
      <c r="B8" s="24" t="s">
        <v>25</v>
      </c>
      <c r="C8" s="25"/>
      <c r="D8" s="18" t="s">
        <v>296</v>
      </c>
      <c r="E8" s="22" t="s">
        <v>17</v>
      </c>
      <c r="F8" s="26">
        <v>78.5</v>
      </c>
      <c r="G8" s="26">
        <v>84.4</v>
      </c>
      <c r="H8" s="22">
        <f t="shared" si="0"/>
        <v>82.72</v>
      </c>
    </row>
    <row r="9" spans="1:10" x14ac:dyDescent="0.25">
      <c r="A9" s="7">
        <v>202351605328</v>
      </c>
      <c r="B9" s="24" t="s">
        <v>26</v>
      </c>
      <c r="C9" s="25"/>
      <c r="D9" s="18" t="s">
        <v>296</v>
      </c>
      <c r="E9" s="22" t="s">
        <v>17</v>
      </c>
      <c r="F9" s="26">
        <v>78.5</v>
      </c>
      <c r="G9" s="26">
        <v>99.7</v>
      </c>
      <c r="H9" s="22">
        <f t="shared" si="0"/>
        <v>83.484999999999999</v>
      </c>
    </row>
    <row r="10" spans="1:10" x14ac:dyDescent="0.25">
      <c r="A10" s="7">
        <v>202351702603</v>
      </c>
      <c r="B10" s="24" t="s">
        <v>27</v>
      </c>
      <c r="C10" s="25"/>
      <c r="D10" s="18" t="s">
        <v>296</v>
      </c>
      <c r="E10" s="22" t="s">
        <v>17</v>
      </c>
      <c r="F10" s="26">
        <v>60</v>
      </c>
      <c r="G10" s="26"/>
      <c r="H10" s="22">
        <f t="shared" si="0"/>
        <v>60</v>
      </c>
    </row>
    <row r="11" spans="1:10" x14ac:dyDescent="0.25">
      <c r="A11" s="7">
        <v>202351702622</v>
      </c>
      <c r="B11" s="24" t="s">
        <v>28</v>
      </c>
      <c r="C11" s="25"/>
      <c r="D11" s="18" t="s">
        <v>296</v>
      </c>
      <c r="E11" s="22" t="s">
        <v>17</v>
      </c>
      <c r="F11" s="26">
        <v>78.5</v>
      </c>
      <c r="G11" s="26">
        <v>87.3</v>
      </c>
      <c r="H11" s="22">
        <f t="shared" si="0"/>
        <v>82.864999999999995</v>
      </c>
    </row>
    <row r="12" spans="1:10" x14ac:dyDescent="0.25">
      <c r="A12" s="7">
        <v>202351702703</v>
      </c>
      <c r="B12" s="24" t="s">
        <v>29</v>
      </c>
      <c r="C12" s="25"/>
      <c r="D12" s="18" t="s">
        <v>296</v>
      </c>
      <c r="E12" s="22" t="s">
        <v>17</v>
      </c>
      <c r="F12" s="26">
        <v>60</v>
      </c>
      <c r="G12" s="26">
        <v>0</v>
      </c>
      <c r="H12" s="22">
        <f t="shared" si="0"/>
        <v>60</v>
      </c>
    </row>
    <row r="13" spans="1:10" x14ac:dyDescent="0.25">
      <c r="A13" s="13">
        <v>202351702710</v>
      </c>
      <c r="B13" s="24" t="s">
        <v>30</v>
      </c>
      <c r="C13" s="25"/>
      <c r="D13" s="18" t="s">
        <v>296</v>
      </c>
      <c r="E13" s="22" t="s">
        <v>17</v>
      </c>
      <c r="F13" s="26">
        <v>60</v>
      </c>
      <c r="G13" s="26"/>
      <c r="H13" s="22">
        <f t="shared" si="0"/>
        <v>60</v>
      </c>
    </row>
    <row r="14" spans="1:10" x14ac:dyDescent="0.25">
      <c r="A14" s="7">
        <v>202351702827</v>
      </c>
      <c r="B14" s="24" t="s">
        <v>31</v>
      </c>
      <c r="C14" s="25"/>
      <c r="D14" s="18" t="s">
        <v>296</v>
      </c>
      <c r="E14" s="22" t="s">
        <v>17</v>
      </c>
      <c r="F14" s="26">
        <v>60</v>
      </c>
      <c r="G14" s="26"/>
      <c r="H14" s="22">
        <f t="shared" si="0"/>
        <v>60</v>
      </c>
    </row>
    <row r="15" spans="1:10" x14ac:dyDescent="0.25">
      <c r="A15" s="7">
        <v>202351703002</v>
      </c>
      <c r="B15" s="24" t="s">
        <v>32</v>
      </c>
      <c r="C15" s="25"/>
      <c r="D15" s="18" t="s">
        <v>296</v>
      </c>
      <c r="E15" s="22" t="s">
        <v>17</v>
      </c>
      <c r="F15" s="26">
        <v>62</v>
      </c>
      <c r="G15" s="26">
        <v>95.45</v>
      </c>
      <c r="H15" s="22">
        <f t="shared" si="0"/>
        <v>66.772499999999994</v>
      </c>
    </row>
    <row r="16" spans="1:10" x14ac:dyDescent="0.25">
      <c r="A16" s="7">
        <v>202351803328</v>
      </c>
      <c r="B16" s="24" t="s">
        <v>33</v>
      </c>
      <c r="C16" s="25"/>
      <c r="D16" s="18" t="s">
        <v>296</v>
      </c>
      <c r="E16" s="22" t="s">
        <v>17</v>
      </c>
      <c r="F16" s="26">
        <v>84</v>
      </c>
      <c r="G16" s="26">
        <v>99.7</v>
      </c>
      <c r="H16" s="22">
        <f t="shared" si="0"/>
        <v>88.984999999999999</v>
      </c>
    </row>
    <row r="17" spans="1:8" x14ac:dyDescent="0.25">
      <c r="A17" s="7">
        <v>202351803330</v>
      </c>
      <c r="B17" s="24" t="s">
        <v>34</v>
      </c>
      <c r="C17" s="25"/>
      <c r="D17" s="18" t="s">
        <v>296</v>
      </c>
      <c r="E17" s="22" t="s">
        <v>17</v>
      </c>
      <c r="F17" s="26">
        <v>60</v>
      </c>
      <c r="G17" s="26"/>
      <c r="H17" s="22">
        <f t="shared" si="0"/>
        <v>60</v>
      </c>
    </row>
    <row r="18" spans="1:8" x14ac:dyDescent="0.25">
      <c r="A18" s="7">
        <v>202351803413</v>
      </c>
      <c r="B18" s="24" t="s">
        <v>35</v>
      </c>
      <c r="C18" s="25"/>
      <c r="D18" s="18" t="s">
        <v>296</v>
      </c>
      <c r="E18" s="22" t="s">
        <v>17</v>
      </c>
      <c r="F18" s="26">
        <v>60</v>
      </c>
      <c r="G18" s="26">
        <v>0</v>
      </c>
      <c r="H18" s="22">
        <f t="shared" si="0"/>
        <v>60</v>
      </c>
    </row>
    <row r="19" spans="1:8" x14ac:dyDescent="0.25">
      <c r="A19" s="7">
        <v>202351803429</v>
      </c>
      <c r="B19" s="24" t="s">
        <v>36</v>
      </c>
      <c r="C19" s="25"/>
      <c r="D19" s="18" t="s">
        <v>296</v>
      </c>
      <c r="E19" s="22" t="s">
        <v>17</v>
      </c>
      <c r="F19" s="26">
        <v>60</v>
      </c>
      <c r="G19" s="26">
        <v>0</v>
      </c>
      <c r="H19" s="22">
        <f t="shared" si="0"/>
        <v>60</v>
      </c>
    </row>
    <row r="20" spans="1:8" x14ac:dyDescent="0.25">
      <c r="A20" s="7">
        <v>202351803603</v>
      </c>
      <c r="B20" s="24" t="s">
        <v>37</v>
      </c>
      <c r="C20" s="25"/>
      <c r="D20" s="18" t="s">
        <v>296</v>
      </c>
      <c r="E20" s="22" t="s">
        <v>17</v>
      </c>
      <c r="F20" s="26">
        <v>60</v>
      </c>
      <c r="G20" s="26">
        <v>0</v>
      </c>
      <c r="H20" s="22">
        <f t="shared" si="0"/>
        <v>60</v>
      </c>
    </row>
    <row r="21" spans="1:8" x14ac:dyDescent="0.25">
      <c r="A21" s="7">
        <v>202351803613</v>
      </c>
      <c r="B21" s="24" t="s">
        <v>38</v>
      </c>
      <c r="C21" s="18"/>
      <c r="D21" s="18" t="s">
        <v>296</v>
      </c>
      <c r="E21" s="22" t="s">
        <v>17</v>
      </c>
      <c r="F21" s="26">
        <v>85</v>
      </c>
      <c r="G21" s="26">
        <v>89.91</v>
      </c>
      <c r="H21" s="22">
        <f t="shared" si="0"/>
        <v>89.495499999999993</v>
      </c>
    </row>
    <row r="22" spans="1:8" x14ac:dyDescent="0.25">
      <c r="A22" s="7">
        <v>202351803625</v>
      </c>
      <c r="B22" s="24" t="s">
        <v>39</v>
      </c>
      <c r="C22" s="18"/>
      <c r="D22" s="18" t="s">
        <v>296</v>
      </c>
      <c r="E22" s="22" t="s">
        <v>17</v>
      </c>
      <c r="F22" s="26">
        <v>60</v>
      </c>
      <c r="G22" s="26"/>
      <c r="H22" s="22">
        <f t="shared" si="0"/>
        <v>60</v>
      </c>
    </row>
    <row r="23" spans="1:8" x14ac:dyDescent="0.25">
      <c r="A23" s="14">
        <v>202351804007</v>
      </c>
      <c r="B23" s="27" t="s">
        <v>40</v>
      </c>
      <c r="C23" s="18"/>
      <c r="D23" s="18" t="s">
        <v>296</v>
      </c>
      <c r="E23" s="22" t="s">
        <v>17</v>
      </c>
      <c r="F23" s="26">
        <v>60</v>
      </c>
      <c r="G23" s="26"/>
      <c r="H23" s="22">
        <f t="shared" si="0"/>
        <v>60</v>
      </c>
    </row>
    <row r="24" spans="1:8" x14ac:dyDescent="0.25">
      <c r="A24" s="14">
        <v>202351804026</v>
      </c>
      <c r="B24" s="27" t="s">
        <v>41</v>
      </c>
      <c r="C24" s="18"/>
      <c r="D24" s="18" t="s">
        <v>296</v>
      </c>
      <c r="E24" s="22" t="s">
        <v>17</v>
      </c>
      <c r="F24" s="26">
        <v>60</v>
      </c>
      <c r="G24" s="26"/>
      <c r="H24" s="22">
        <f t="shared" si="0"/>
        <v>60</v>
      </c>
    </row>
    <row r="25" spans="1:8" x14ac:dyDescent="0.25">
      <c r="A25" s="14">
        <v>202351905717</v>
      </c>
      <c r="B25" s="27" t="s">
        <v>42</v>
      </c>
      <c r="C25" s="18"/>
      <c r="D25" s="18" t="s">
        <v>296</v>
      </c>
      <c r="E25" s="22" t="s">
        <v>17</v>
      </c>
      <c r="F25" s="26">
        <v>62</v>
      </c>
      <c r="G25" s="26">
        <v>97.05</v>
      </c>
      <c r="H25" s="22">
        <f t="shared" si="0"/>
        <v>66.852500000000006</v>
      </c>
    </row>
    <row r="26" spans="1:8" x14ac:dyDescent="0.25">
      <c r="A26" s="14">
        <v>202351906113</v>
      </c>
      <c r="B26" s="27" t="s">
        <v>43</v>
      </c>
      <c r="C26" s="18"/>
      <c r="D26" s="18" t="s">
        <v>296</v>
      </c>
      <c r="E26" s="22" t="s">
        <v>17</v>
      </c>
      <c r="F26" s="26">
        <v>60</v>
      </c>
      <c r="G26" s="26">
        <v>0</v>
      </c>
      <c r="H26" s="22">
        <f t="shared" si="0"/>
        <v>60</v>
      </c>
    </row>
    <row r="27" spans="1:8" x14ac:dyDescent="0.25">
      <c r="A27" s="14">
        <v>202351906128</v>
      </c>
      <c r="B27" s="27" t="s">
        <v>44</v>
      </c>
      <c r="C27" s="18"/>
      <c r="D27" s="18" t="s">
        <v>296</v>
      </c>
      <c r="E27" s="22" t="s">
        <v>17</v>
      </c>
      <c r="F27" s="26">
        <v>81</v>
      </c>
      <c r="G27" s="26">
        <v>72</v>
      </c>
      <c r="H27" s="22">
        <f t="shared" si="0"/>
        <v>84.6</v>
      </c>
    </row>
    <row r="28" spans="1:8" x14ac:dyDescent="0.25">
      <c r="A28" s="14">
        <v>202352107234</v>
      </c>
      <c r="B28" s="27" t="s">
        <v>45</v>
      </c>
      <c r="C28" s="18"/>
      <c r="D28" s="18" t="s">
        <v>296</v>
      </c>
      <c r="E28" s="22" t="s">
        <v>17</v>
      </c>
      <c r="F28" s="26">
        <v>60</v>
      </c>
      <c r="G28" s="26"/>
      <c r="H28" s="22">
        <f t="shared" si="0"/>
        <v>60</v>
      </c>
    </row>
    <row r="29" spans="1:8" x14ac:dyDescent="0.25">
      <c r="A29" s="14">
        <v>202352811409</v>
      </c>
      <c r="B29" s="27" t="s">
        <v>46</v>
      </c>
      <c r="C29" s="18"/>
      <c r="D29" s="18" t="s">
        <v>296</v>
      </c>
      <c r="E29" s="22" t="s">
        <v>17</v>
      </c>
      <c r="F29" s="26">
        <v>62</v>
      </c>
      <c r="G29" s="26">
        <v>95.75</v>
      </c>
      <c r="H29" s="22">
        <f t="shared" si="0"/>
        <v>66.787499999999994</v>
      </c>
    </row>
    <row r="30" spans="1:8" x14ac:dyDescent="0.25">
      <c r="A30" s="28">
        <v>202352811604</v>
      </c>
      <c r="B30" s="27" t="s">
        <v>47</v>
      </c>
      <c r="C30" s="18"/>
      <c r="D30" s="18" t="s">
        <v>296</v>
      </c>
      <c r="E30" s="22" t="s">
        <v>17</v>
      </c>
      <c r="F30" s="26">
        <v>60</v>
      </c>
      <c r="G30" s="26">
        <v>0</v>
      </c>
      <c r="H30" s="22">
        <f t="shared" si="0"/>
        <v>60</v>
      </c>
    </row>
    <row r="31" spans="1:8" x14ac:dyDescent="0.25">
      <c r="A31" s="14">
        <v>202352811618</v>
      </c>
      <c r="B31" s="27" t="s">
        <v>48</v>
      </c>
      <c r="C31" s="18"/>
      <c r="D31" s="18" t="s">
        <v>296</v>
      </c>
      <c r="E31" s="22" t="s">
        <v>17</v>
      </c>
      <c r="F31" s="26">
        <v>60</v>
      </c>
      <c r="G31" s="26">
        <v>0</v>
      </c>
      <c r="H31" s="22">
        <f t="shared" si="0"/>
        <v>60</v>
      </c>
    </row>
    <row r="32" spans="1:8" x14ac:dyDescent="0.25">
      <c r="A32" s="14">
        <v>202352811619</v>
      </c>
      <c r="B32" s="27" t="s">
        <v>49</v>
      </c>
      <c r="C32" s="18"/>
      <c r="D32" s="18" t="s">
        <v>296</v>
      </c>
      <c r="E32" s="22" t="s">
        <v>17</v>
      </c>
      <c r="F32" s="26">
        <v>60</v>
      </c>
      <c r="G32" s="26"/>
      <c r="H32" s="22">
        <f t="shared" si="0"/>
        <v>60</v>
      </c>
    </row>
    <row r="33" spans="1:8" x14ac:dyDescent="0.25">
      <c r="A33" s="14">
        <v>202352811706</v>
      </c>
      <c r="B33" s="27" t="s">
        <v>50</v>
      </c>
      <c r="C33" s="18"/>
      <c r="D33" s="18" t="s">
        <v>296</v>
      </c>
      <c r="E33" s="22" t="s">
        <v>17</v>
      </c>
      <c r="F33" s="26">
        <v>60</v>
      </c>
      <c r="G33" s="26">
        <v>0</v>
      </c>
      <c r="H33" s="22">
        <f t="shared" si="0"/>
        <v>60</v>
      </c>
    </row>
    <row r="34" spans="1:8" x14ac:dyDescent="0.25">
      <c r="A34" s="14">
        <v>202352811803</v>
      </c>
      <c r="B34" s="27" t="s">
        <v>51</v>
      </c>
      <c r="C34" s="18"/>
      <c r="D34" s="18" t="s">
        <v>296</v>
      </c>
      <c r="E34" s="22" t="s">
        <v>17</v>
      </c>
      <c r="F34" s="26">
        <v>60</v>
      </c>
      <c r="G34" s="26"/>
      <c r="H34" s="22">
        <f t="shared" si="0"/>
        <v>60</v>
      </c>
    </row>
    <row r="35" spans="1:8" x14ac:dyDescent="0.25">
      <c r="A35" s="14">
        <v>202352811905</v>
      </c>
      <c r="B35" s="27" t="s">
        <v>52</v>
      </c>
      <c r="C35" s="18"/>
      <c r="D35" s="18" t="s">
        <v>296</v>
      </c>
      <c r="E35" s="22" t="s">
        <v>17</v>
      </c>
      <c r="F35" s="26">
        <v>80.5</v>
      </c>
      <c r="G35" s="26">
        <v>99.7</v>
      </c>
      <c r="H35" s="22">
        <f t="shared" si="0"/>
        <v>85.484999999999999</v>
      </c>
    </row>
    <row r="36" spans="1:8" x14ac:dyDescent="0.25">
      <c r="A36" s="14">
        <v>202352811914</v>
      </c>
      <c r="B36" s="27" t="s">
        <v>53</v>
      </c>
      <c r="C36" s="18"/>
      <c r="D36" s="18" t="s">
        <v>296</v>
      </c>
      <c r="E36" s="22" t="s">
        <v>17</v>
      </c>
      <c r="F36" s="26">
        <v>60</v>
      </c>
      <c r="G36" s="26"/>
      <c r="H36" s="22">
        <f t="shared" si="0"/>
        <v>60</v>
      </c>
    </row>
    <row r="37" spans="1:8" x14ac:dyDescent="0.25">
      <c r="A37" s="14">
        <v>202353212111</v>
      </c>
      <c r="B37" s="27" t="s">
        <v>54</v>
      </c>
      <c r="C37" s="18"/>
      <c r="D37" s="18" t="s">
        <v>296</v>
      </c>
      <c r="E37" s="22" t="s">
        <v>17</v>
      </c>
      <c r="F37" s="26">
        <v>60</v>
      </c>
      <c r="G37" s="26"/>
      <c r="H37" s="22">
        <f t="shared" si="0"/>
        <v>60</v>
      </c>
    </row>
    <row r="38" spans="1:8" x14ac:dyDescent="0.25">
      <c r="A38" s="14">
        <v>202353212205</v>
      </c>
      <c r="B38" s="27" t="s">
        <v>55</v>
      </c>
      <c r="C38" s="18"/>
      <c r="D38" s="18" t="s">
        <v>296</v>
      </c>
      <c r="E38" s="22" t="s">
        <v>17</v>
      </c>
      <c r="F38" s="26">
        <v>60</v>
      </c>
      <c r="G38" s="26"/>
      <c r="H38" s="22">
        <f t="shared" si="0"/>
        <v>60</v>
      </c>
    </row>
    <row r="39" spans="1:8" x14ac:dyDescent="0.25">
      <c r="A39" s="14">
        <v>202353212335</v>
      </c>
      <c r="B39" s="27" t="s">
        <v>56</v>
      </c>
      <c r="C39" s="18"/>
      <c r="D39" s="18" t="s">
        <v>296</v>
      </c>
      <c r="E39" s="22" t="s">
        <v>17</v>
      </c>
      <c r="F39" s="26">
        <v>63</v>
      </c>
      <c r="G39" s="26">
        <v>97.26</v>
      </c>
      <c r="H39" s="22">
        <f t="shared" si="0"/>
        <v>67.863</v>
      </c>
    </row>
    <row r="40" spans="1:8" x14ac:dyDescent="0.25">
      <c r="A40" s="14">
        <v>202353212529</v>
      </c>
      <c r="B40" s="27" t="s">
        <v>58</v>
      </c>
      <c r="C40" s="18"/>
      <c r="D40" s="18" t="s">
        <v>296</v>
      </c>
      <c r="E40" s="22" t="s">
        <v>17</v>
      </c>
      <c r="F40" s="26">
        <v>62</v>
      </c>
      <c r="G40" s="26">
        <v>99.48</v>
      </c>
      <c r="H40" s="22">
        <f t="shared" si="0"/>
        <v>66.974000000000004</v>
      </c>
    </row>
    <row r="41" spans="1:8" x14ac:dyDescent="0.25">
      <c r="A41" s="14">
        <v>202353212426</v>
      </c>
      <c r="B41" s="27" t="s">
        <v>57</v>
      </c>
      <c r="C41" s="18"/>
      <c r="D41" s="18" t="s">
        <v>296</v>
      </c>
      <c r="E41" s="22" t="s">
        <v>17</v>
      </c>
      <c r="F41" s="26">
        <v>60</v>
      </c>
      <c r="G41" s="26"/>
      <c r="H41" s="22">
        <f t="shared" si="0"/>
        <v>60</v>
      </c>
    </row>
    <row r="42" spans="1:8" x14ac:dyDescent="0.25">
      <c r="A42" s="14">
        <v>202353312906</v>
      </c>
      <c r="B42" s="27" t="s">
        <v>59</v>
      </c>
      <c r="C42" s="18"/>
      <c r="D42" s="18" t="s">
        <v>296</v>
      </c>
      <c r="E42" s="22" t="s">
        <v>17</v>
      </c>
      <c r="F42" s="26">
        <v>62</v>
      </c>
      <c r="G42" s="26">
        <v>95.228999999999999</v>
      </c>
      <c r="H42" s="22">
        <f t="shared" si="0"/>
        <v>66.761449999999996</v>
      </c>
    </row>
    <row r="43" spans="1:8" x14ac:dyDescent="0.25">
      <c r="A43" s="14">
        <v>202354110804</v>
      </c>
      <c r="B43" s="27" t="s">
        <v>60</v>
      </c>
      <c r="C43" s="18"/>
      <c r="D43" s="18" t="s">
        <v>296</v>
      </c>
      <c r="E43" s="22" t="s">
        <v>17</v>
      </c>
      <c r="F43" s="26">
        <v>60</v>
      </c>
      <c r="G43" s="26">
        <v>0</v>
      </c>
      <c r="H43" s="22">
        <f t="shared" si="0"/>
        <v>60</v>
      </c>
    </row>
    <row r="44" spans="1:8" x14ac:dyDescent="0.25">
      <c r="A44" s="14">
        <v>202354111323</v>
      </c>
      <c r="B44" s="27" t="s">
        <v>61</v>
      </c>
      <c r="C44" s="18"/>
      <c r="D44" s="18" t="s">
        <v>296</v>
      </c>
      <c r="E44" s="22" t="s">
        <v>17</v>
      </c>
      <c r="F44" s="26">
        <v>60</v>
      </c>
      <c r="G44" s="26">
        <v>0</v>
      </c>
      <c r="H44" s="22">
        <f t="shared" si="0"/>
        <v>60</v>
      </c>
    </row>
    <row r="45" spans="1:8" x14ac:dyDescent="0.25">
      <c r="A45" s="14">
        <v>202354307305</v>
      </c>
      <c r="B45" s="27" t="s">
        <v>62</v>
      </c>
      <c r="C45" s="18"/>
      <c r="D45" s="18" t="s">
        <v>296</v>
      </c>
      <c r="E45" s="22" t="s">
        <v>17</v>
      </c>
      <c r="F45" s="26">
        <v>62</v>
      </c>
      <c r="G45" s="26">
        <v>92.35</v>
      </c>
      <c r="H45" s="22">
        <f t="shared" si="0"/>
        <v>66.617500000000007</v>
      </c>
    </row>
    <row r="46" spans="1:8" x14ac:dyDescent="0.25">
      <c r="A46" s="14">
        <v>202354307309</v>
      </c>
      <c r="B46" s="27" t="s">
        <v>63</v>
      </c>
      <c r="C46" s="18"/>
      <c r="D46" s="18" t="s">
        <v>296</v>
      </c>
      <c r="E46" s="22" t="s">
        <v>17</v>
      </c>
      <c r="F46" s="26">
        <v>63</v>
      </c>
      <c r="G46" s="26">
        <v>96.33</v>
      </c>
      <c r="H46" s="22">
        <f t="shared" si="0"/>
        <v>67.816500000000005</v>
      </c>
    </row>
    <row r="47" spans="1:8" x14ac:dyDescent="0.25">
      <c r="A47" s="14">
        <v>202354307326</v>
      </c>
      <c r="B47" s="27" t="s">
        <v>64</v>
      </c>
      <c r="C47" s="18"/>
      <c r="D47" s="18" t="s">
        <v>296</v>
      </c>
      <c r="E47" s="22" t="s">
        <v>17</v>
      </c>
      <c r="F47" s="26">
        <v>62</v>
      </c>
      <c r="G47" s="26">
        <v>92.73</v>
      </c>
      <c r="H47" s="22">
        <f t="shared" si="0"/>
        <v>66.636499999999998</v>
      </c>
    </row>
    <row r="48" spans="1:8" x14ac:dyDescent="0.25">
      <c r="A48" s="14">
        <v>202354307430</v>
      </c>
      <c r="B48" s="27" t="s">
        <v>65</v>
      </c>
      <c r="C48" s="18"/>
      <c r="D48" s="18" t="s">
        <v>296</v>
      </c>
      <c r="E48" s="22" t="s">
        <v>17</v>
      </c>
      <c r="F48" s="26">
        <v>62</v>
      </c>
      <c r="G48" s="26">
        <v>93.55</v>
      </c>
      <c r="H48" s="22">
        <f t="shared" si="0"/>
        <v>66.677499999999995</v>
      </c>
    </row>
    <row r="49" spans="1:8" x14ac:dyDescent="0.25">
      <c r="A49" s="14">
        <v>202354307508</v>
      </c>
      <c r="B49" s="27" t="s">
        <v>66</v>
      </c>
      <c r="C49" s="18"/>
      <c r="D49" s="18" t="s">
        <v>296</v>
      </c>
      <c r="E49" s="22" t="s">
        <v>17</v>
      </c>
      <c r="F49" s="26">
        <v>60</v>
      </c>
      <c r="G49" s="26"/>
      <c r="H49" s="22">
        <f t="shared" si="0"/>
        <v>60</v>
      </c>
    </row>
    <row r="50" spans="1:8" x14ac:dyDescent="0.25">
      <c r="A50" s="14">
        <v>202354307525</v>
      </c>
      <c r="B50" s="27" t="s">
        <v>67</v>
      </c>
      <c r="C50" s="18"/>
      <c r="D50" s="18" t="s">
        <v>296</v>
      </c>
      <c r="E50" s="22" t="s">
        <v>17</v>
      </c>
      <c r="F50" s="26">
        <v>62</v>
      </c>
      <c r="G50" s="26">
        <v>94.93</v>
      </c>
      <c r="H50" s="22">
        <f t="shared" si="0"/>
        <v>66.746499999999997</v>
      </c>
    </row>
    <row r="51" spans="1:8" x14ac:dyDescent="0.25">
      <c r="A51" s="14">
        <v>202354307606</v>
      </c>
      <c r="B51" s="27" t="s">
        <v>68</v>
      </c>
      <c r="C51" s="18"/>
      <c r="D51" s="18" t="s">
        <v>296</v>
      </c>
      <c r="E51" s="22" t="s">
        <v>17</v>
      </c>
      <c r="F51" s="26">
        <v>80.5</v>
      </c>
      <c r="G51" s="26">
        <v>99.8</v>
      </c>
      <c r="H51" s="22">
        <f t="shared" si="0"/>
        <v>85.49</v>
      </c>
    </row>
    <row r="52" spans="1:8" x14ac:dyDescent="0.25">
      <c r="A52" s="14">
        <v>202354307634</v>
      </c>
      <c r="B52" s="27" t="s">
        <v>69</v>
      </c>
      <c r="C52" s="18"/>
      <c r="D52" s="18" t="s">
        <v>296</v>
      </c>
      <c r="E52" s="22" t="s">
        <v>17</v>
      </c>
      <c r="F52" s="26">
        <v>60</v>
      </c>
      <c r="G52" s="26">
        <v>0</v>
      </c>
      <c r="H52" s="22">
        <f t="shared" si="0"/>
        <v>60</v>
      </c>
    </row>
    <row r="53" spans="1:8" x14ac:dyDescent="0.25">
      <c r="A53" s="14">
        <v>202354406409</v>
      </c>
      <c r="B53" s="27" t="s">
        <v>70</v>
      </c>
      <c r="C53" s="18"/>
      <c r="D53" s="18" t="s">
        <v>296</v>
      </c>
      <c r="E53" s="22" t="s">
        <v>17</v>
      </c>
      <c r="F53" s="26">
        <v>62</v>
      </c>
      <c r="G53" s="26">
        <v>94.138000000000005</v>
      </c>
      <c r="H53" s="22">
        <f t="shared" si="0"/>
        <v>66.706900000000005</v>
      </c>
    </row>
    <row r="54" spans="1:8" x14ac:dyDescent="0.25">
      <c r="A54" s="14">
        <v>202354406604</v>
      </c>
      <c r="B54" s="27" t="s">
        <v>71</v>
      </c>
      <c r="C54" s="18"/>
      <c r="D54" s="18" t="s">
        <v>296</v>
      </c>
      <c r="E54" s="22" t="s">
        <v>17</v>
      </c>
      <c r="F54" s="26">
        <v>60</v>
      </c>
      <c r="G54" s="26"/>
      <c r="H54" s="22">
        <f t="shared" si="0"/>
        <v>60</v>
      </c>
    </row>
    <row r="55" spans="1:8" x14ac:dyDescent="0.25">
      <c r="A55" s="14">
        <v>202354406610</v>
      </c>
      <c r="B55" s="27" t="s">
        <v>72</v>
      </c>
      <c r="C55" s="18"/>
      <c r="D55" s="18" t="s">
        <v>296</v>
      </c>
      <c r="E55" s="22" t="s">
        <v>17</v>
      </c>
      <c r="F55" s="18">
        <v>72</v>
      </c>
      <c r="G55" s="18">
        <v>98.47</v>
      </c>
      <c r="H55" s="22">
        <f t="shared" si="0"/>
        <v>76.923500000000004</v>
      </c>
    </row>
    <row r="56" spans="1:8" x14ac:dyDescent="0.25">
      <c r="A56" s="14">
        <v>202354607702</v>
      </c>
      <c r="B56" s="27" t="s">
        <v>73</v>
      </c>
      <c r="C56" s="18"/>
      <c r="D56" s="18" t="s">
        <v>296</v>
      </c>
      <c r="E56" s="22" t="s">
        <v>17</v>
      </c>
      <c r="F56" s="18">
        <v>62</v>
      </c>
      <c r="G56" s="18">
        <v>92.534999999999997</v>
      </c>
      <c r="H56" s="22">
        <f t="shared" si="0"/>
        <v>66.626750000000001</v>
      </c>
    </row>
    <row r="57" spans="1:8" x14ac:dyDescent="0.25">
      <c r="A57" s="14">
        <v>202354607814</v>
      </c>
      <c r="B57" s="27" t="s">
        <v>74</v>
      </c>
      <c r="C57" s="18"/>
      <c r="D57" s="18" t="s">
        <v>296</v>
      </c>
      <c r="E57" s="22" t="s">
        <v>17</v>
      </c>
      <c r="F57" s="18">
        <v>81</v>
      </c>
      <c r="G57" s="18">
        <v>99.8</v>
      </c>
      <c r="H57" s="22">
        <f t="shared" si="0"/>
        <v>85.99</v>
      </c>
    </row>
    <row r="58" spans="1:8" x14ac:dyDescent="0.25">
      <c r="A58" s="14">
        <v>202354810302</v>
      </c>
      <c r="B58" s="27" t="s">
        <v>75</v>
      </c>
      <c r="C58" s="18"/>
      <c r="D58" s="18" t="s">
        <v>296</v>
      </c>
      <c r="E58" s="22" t="s">
        <v>17</v>
      </c>
      <c r="F58" s="18">
        <v>60</v>
      </c>
      <c r="G58" s="18"/>
      <c r="H58" s="22">
        <f t="shared" si="0"/>
        <v>60</v>
      </c>
    </row>
    <row r="59" spans="1:8" x14ac:dyDescent="0.25">
      <c r="A59" s="14">
        <v>202355013031</v>
      </c>
      <c r="B59" s="27" t="s">
        <v>76</v>
      </c>
      <c r="C59" s="18"/>
      <c r="D59" s="18" t="s">
        <v>296</v>
      </c>
      <c r="E59" s="22" t="s">
        <v>17</v>
      </c>
      <c r="F59" s="18">
        <v>62</v>
      </c>
      <c r="G59" s="18">
        <v>95.9</v>
      </c>
      <c r="H59" s="22">
        <f t="shared" si="0"/>
        <v>66.795000000000002</v>
      </c>
    </row>
    <row r="60" spans="1:8" x14ac:dyDescent="0.25">
      <c r="A60" s="14">
        <v>202451101001</v>
      </c>
      <c r="B60" s="27" t="s">
        <v>77</v>
      </c>
      <c r="C60" s="18"/>
      <c r="D60" s="18" t="s">
        <v>296</v>
      </c>
      <c r="E60" s="22" t="s">
        <v>17</v>
      </c>
      <c r="F60" s="18">
        <v>62</v>
      </c>
      <c r="G60" s="18">
        <v>97.53</v>
      </c>
      <c r="H60" s="22">
        <f t="shared" si="0"/>
        <v>66.876499999999993</v>
      </c>
    </row>
    <row r="61" spans="1:8" x14ac:dyDescent="0.25">
      <c r="A61" s="14">
        <v>202451101002</v>
      </c>
      <c r="B61" s="27" t="s">
        <v>78</v>
      </c>
      <c r="C61" s="18"/>
      <c r="D61" s="18" t="s">
        <v>296</v>
      </c>
      <c r="E61" s="22" t="s">
        <v>17</v>
      </c>
      <c r="F61" s="18">
        <v>72</v>
      </c>
      <c r="G61" s="18">
        <v>98.9</v>
      </c>
      <c r="H61" s="22">
        <f t="shared" si="0"/>
        <v>76.944999999999993</v>
      </c>
    </row>
    <row r="62" spans="1:8" x14ac:dyDescent="0.25">
      <c r="A62" s="14">
        <v>202451101003</v>
      </c>
      <c r="B62" s="27" t="s">
        <v>79</v>
      </c>
      <c r="C62" s="18"/>
      <c r="D62" s="18" t="s">
        <v>296</v>
      </c>
      <c r="E62" s="22" t="s">
        <v>17</v>
      </c>
      <c r="F62" s="18">
        <v>60</v>
      </c>
      <c r="G62" s="18">
        <v>0</v>
      </c>
      <c r="H62" s="22">
        <f t="shared" si="0"/>
        <v>60</v>
      </c>
    </row>
    <row r="63" spans="1:8" x14ac:dyDescent="0.25">
      <c r="A63" s="14">
        <v>202451101004</v>
      </c>
      <c r="B63" s="27" t="s">
        <v>80</v>
      </c>
      <c r="C63" s="18"/>
      <c r="D63" s="18" t="s">
        <v>296</v>
      </c>
      <c r="E63" s="22" t="s">
        <v>17</v>
      </c>
      <c r="F63" s="18">
        <v>60</v>
      </c>
      <c r="G63" s="18">
        <v>0</v>
      </c>
      <c r="H63" s="22">
        <f t="shared" si="0"/>
        <v>60</v>
      </c>
    </row>
    <row r="64" spans="1:8" x14ac:dyDescent="0.25">
      <c r="A64" s="14">
        <v>202451101005</v>
      </c>
      <c r="B64" s="27" t="s">
        <v>81</v>
      </c>
      <c r="C64" s="18"/>
      <c r="D64" s="18" t="s">
        <v>296</v>
      </c>
      <c r="E64" s="22" t="s">
        <v>17</v>
      </c>
      <c r="F64" s="18">
        <v>60</v>
      </c>
      <c r="G64" s="18">
        <v>0</v>
      </c>
      <c r="H64" s="22">
        <f t="shared" si="0"/>
        <v>60</v>
      </c>
    </row>
    <row r="65" spans="1:8" x14ac:dyDescent="0.25">
      <c r="A65" s="14">
        <v>202451101006</v>
      </c>
      <c r="B65" s="27" t="s">
        <v>82</v>
      </c>
      <c r="C65" s="18"/>
      <c r="D65" s="18" t="s">
        <v>296</v>
      </c>
      <c r="E65" s="22" t="s">
        <v>17</v>
      </c>
      <c r="F65" s="18">
        <v>60</v>
      </c>
      <c r="G65" s="18">
        <v>0</v>
      </c>
      <c r="H65" s="22">
        <f t="shared" si="0"/>
        <v>60</v>
      </c>
    </row>
    <row r="66" spans="1:8" x14ac:dyDescent="0.25">
      <c r="A66" s="14">
        <v>202451101007</v>
      </c>
      <c r="B66" s="27" t="s">
        <v>83</v>
      </c>
      <c r="C66" s="18"/>
      <c r="D66" s="18" t="s">
        <v>296</v>
      </c>
      <c r="E66" s="22" t="s">
        <v>17</v>
      </c>
      <c r="F66" s="18">
        <v>60</v>
      </c>
      <c r="G66" s="18">
        <v>0</v>
      </c>
      <c r="H66" s="22">
        <f t="shared" si="0"/>
        <v>60</v>
      </c>
    </row>
    <row r="67" spans="1:8" x14ac:dyDescent="0.25">
      <c r="A67" s="14">
        <v>202451101008</v>
      </c>
      <c r="B67" s="27" t="s">
        <v>84</v>
      </c>
      <c r="C67" s="18"/>
      <c r="D67" s="18" t="s">
        <v>296</v>
      </c>
      <c r="E67" s="22" t="s">
        <v>17</v>
      </c>
      <c r="F67" s="18">
        <v>62</v>
      </c>
      <c r="G67" s="18">
        <v>95.75</v>
      </c>
      <c r="H67" s="22">
        <f t="shared" ref="H67:H130" si="1">IF(OR(D67="合格",D67=""),F67+G67/20,0)</f>
        <v>66.787499999999994</v>
      </c>
    </row>
    <row r="68" spans="1:8" x14ac:dyDescent="0.25">
      <c r="A68" s="14">
        <v>202451101009</v>
      </c>
      <c r="B68" s="27" t="s">
        <v>85</v>
      </c>
      <c r="C68" s="18"/>
      <c r="D68" s="18" t="s">
        <v>296</v>
      </c>
      <c r="E68" s="22" t="s">
        <v>17</v>
      </c>
      <c r="F68" s="18">
        <v>62</v>
      </c>
      <c r="G68" s="18">
        <v>93.03</v>
      </c>
      <c r="H68" s="22">
        <f t="shared" si="1"/>
        <v>66.651499999999999</v>
      </c>
    </row>
    <row r="69" spans="1:8" x14ac:dyDescent="0.25">
      <c r="A69" s="14">
        <v>202451101010</v>
      </c>
      <c r="B69" s="27" t="s">
        <v>86</v>
      </c>
      <c r="C69" s="18"/>
      <c r="D69" s="18" t="s">
        <v>296</v>
      </c>
      <c r="E69" s="22" t="s">
        <v>17</v>
      </c>
      <c r="F69" s="18">
        <v>72</v>
      </c>
      <c r="G69" s="18">
        <v>95.17</v>
      </c>
      <c r="H69" s="22">
        <f t="shared" si="1"/>
        <v>76.758499999999998</v>
      </c>
    </row>
    <row r="70" spans="1:8" x14ac:dyDescent="0.25">
      <c r="A70" s="14">
        <v>202451101011</v>
      </c>
      <c r="B70" s="27" t="s">
        <v>87</v>
      </c>
      <c r="C70" s="18"/>
      <c r="D70" s="18" t="s">
        <v>296</v>
      </c>
      <c r="E70" s="22" t="s">
        <v>17</v>
      </c>
      <c r="F70" s="18">
        <v>60</v>
      </c>
      <c r="G70" s="18">
        <v>0</v>
      </c>
      <c r="H70" s="22">
        <f t="shared" si="1"/>
        <v>60</v>
      </c>
    </row>
    <row r="71" spans="1:8" x14ac:dyDescent="0.25">
      <c r="A71" s="14">
        <v>202451101012</v>
      </c>
      <c r="B71" s="27" t="s">
        <v>88</v>
      </c>
      <c r="C71" s="18"/>
      <c r="D71" s="18" t="s">
        <v>296</v>
      </c>
      <c r="E71" s="22" t="s">
        <v>17</v>
      </c>
      <c r="F71" s="18">
        <v>62</v>
      </c>
      <c r="G71" s="18">
        <v>93.825000000000003</v>
      </c>
      <c r="H71" s="22">
        <f t="shared" si="1"/>
        <v>66.691249999999997</v>
      </c>
    </row>
    <row r="72" spans="1:8" x14ac:dyDescent="0.25">
      <c r="A72" s="14">
        <v>202451101013</v>
      </c>
      <c r="B72" s="27" t="s">
        <v>89</v>
      </c>
      <c r="C72" s="18"/>
      <c r="D72" s="18" t="s">
        <v>296</v>
      </c>
      <c r="E72" s="22" t="s">
        <v>17</v>
      </c>
      <c r="F72" s="18">
        <v>60</v>
      </c>
      <c r="G72" s="18">
        <v>0</v>
      </c>
      <c r="H72" s="22">
        <f t="shared" si="1"/>
        <v>60</v>
      </c>
    </row>
    <row r="73" spans="1:8" x14ac:dyDescent="0.25">
      <c r="A73" s="14">
        <v>202451101014</v>
      </c>
      <c r="B73" s="27" t="s">
        <v>90</v>
      </c>
      <c r="C73" s="18"/>
      <c r="D73" s="18" t="s">
        <v>296</v>
      </c>
      <c r="E73" s="22" t="s">
        <v>17</v>
      </c>
      <c r="F73" s="18">
        <v>60</v>
      </c>
      <c r="G73" s="18">
        <v>0</v>
      </c>
      <c r="H73" s="22">
        <f t="shared" si="1"/>
        <v>60</v>
      </c>
    </row>
    <row r="74" spans="1:8" x14ac:dyDescent="0.25">
      <c r="A74" s="14">
        <v>202451101015</v>
      </c>
      <c r="B74" s="27" t="s">
        <v>91</v>
      </c>
      <c r="C74" s="18"/>
      <c r="D74" s="18" t="s">
        <v>296</v>
      </c>
      <c r="E74" s="22" t="s">
        <v>17</v>
      </c>
      <c r="F74" s="18">
        <v>72</v>
      </c>
      <c r="G74" s="18">
        <v>99.27</v>
      </c>
      <c r="H74" s="22">
        <f t="shared" si="1"/>
        <v>76.963499999999996</v>
      </c>
    </row>
    <row r="75" spans="1:8" x14ac:dyDescent="0.25">
      <c r="A75" s="14">
        <v>202451101016</v>
      </c>
      <c r="B75" s="27" t="s">
        <v>92</v>
      </c>
      <c r="C75" s="18"/>
      <c r="D75" s="18" t="s">
        <v>296</v>
      </c>
      <c r="E75" s="22" t="s">
        <v>17</v>
      </c>
      <c r="F75" s="18">
        <v>63</v>
      </c>
      <c r="G75" s="18">
        <v>96.98</v>
      </c>
      <c r="H75" s="22">
        <f t="shared" si="1"/>
        <v>67.849000000000004</v>
      </c>
    </row>
    <row r="76" spans="1:8" x14ac:dyDescent="0.25">
      <c r="A76" s="14">
        <v>202451101017</v>
      </c>
      <c r="B76" s="27" t="s">
        <v>93</v>
      </c>
      <c r="C76" s="18"/>
      <c r="D76" s="18" t="s">
        <v>296</v>
      </c>
      <c r="E76" s="22" t="s">
        <v>17</v>
      </c>
      <c r="F76" s="18">
        <v>60</v>
      </c>
      <c r="G76" s="18">
        <v>0</v>
      </c>
      <c r="H76" s="22">
        <f t="shared" si="1"/>
        <v>60</v>
      </c>
    </row>
    <row r="77" spans="1:8" x14ac:dyDescent="0.25">
      <c r="A77" s="14">
        <v>202451101018</v>
      </c>
      <c r="B77" s="27" t="s">
        <v>94</v>
      </c>
      <c r="C77" s="18"/>
      <c r="D77" s="18" t="s">
        <v>296</v>
      </c>
      <c r="E77" s="22" t="s">
        <v>17</v>
      </c>
      <c r="F77" s="18">
        <v>60</v>
      </c>
      <c r="G77" s="18">
        <v>0</v>
      </c>
      <c r="H77" s="22">
        <f t="shared" si="1"/>
        <v>60</v>
      </c>
    </row>
    <row r="78" spans="1:8" x14ac:dyDescent="0.25">
      <c r="A78" s="14">
        <v>202451101019</v>
      </c>
      <c r="B78" s="27" t="s">
        <v>95</v>
      </c>
      <c r="C78" s="18"/>
      <c r="D78" s="18" t="s">
        <v>296</v>
      </c>
      <c r="E78" s="22" t="s">
        <v>17</v>
      </c>
      <c r="F78" s="18">
        <v>60</v>
      </c>
      <c r="G78" s="18">
        <v>0</v>
      </c>
      <c r="H78" s="22">
        <f t="shared" si="1"/>
        <v>60</v>
      </c>
    </row>
    <row r="79" spans="1:8" x14ac:dyDescent="0.25">
      <c r="A79" s="14">
        <v>202451101020</v>
      </c>
      <c r="B79" s="27" t="s">
        <v>96</v>
      </c>
      <c r="C79" s="18"/>
      <c r="D79" s="18" t="s">
        <v>296</v>
      </c>
      <c r="E79" s="22" t="s">
        <v>17</v>
      </c>
      <c r="F79" s="18">
        <v>62</v>
      </c>
      <c r="G79" s="18">
        <v>93.63</v>
      </c>
      <c r="H79" s="22">
        <f t="shared" si="1"/>
        <v>66.6815</v>
      </c>
    </row>
    <row r="80" spans="1:8" x14ac:dyDescent="0.25">
      <c r="A80" s="14">
        <v>202451101021</v>
      </c>
      <c r="B80" s="27" t="s">
        <v>97</v>
      </c>
      <c r="C80" s="18"/>
      <c r="D80" s="18" t="s">
        <v>296</v>
      </c>
      <c r="E80" s="22" t="s">
        <v>17</v>
      </c>
      <c r="F80" s="18">
        <v>60</v>
      </c>
      <c r="G80" s="18">
        <v>0</v>
      </c>
      <c r="H80" s="22">
        <f t="shared" si="1"/>
        <v>60</v>
      </c>
    </row>
    <row r="81" spans="1:8" x14ac:dyDescent="0.25">
      <c r="A81" s="14">
        <v>202451101022</v>
      </c>
      <c r="B81" s="27" t="s">
        <v>98</v>
      </c>
      <c r="C81" s="18"/>
      <c r="D81" s="18" t="s">
        <v>296</v>
      </c>
      <c r="E81" s="22" t="s">
        <v>17</v>
      </c>
      <c r="F81" s="18">
        <v>60</v>
      </c>
      <c r="G81" s="18">
        <v>0</v>
      </c>
      <c r="H81" s="22">
        <f t="shared" si="1"/>
        <v>60</v>
      </c>
    </row>
    <row r="82" spans="1:8" x14ac:dyDescent="0.25">
      <c r="A82" s="14">
        <v>202451101023</v>
      </c>
      <c r="B82" s="27" t="s">
        <v>99</v>
      </c>
      <c r="C82" s="18"/>
      <c r="D82" s="18" t="s">
        <v>296</v>
      </c>
      <c r="E82" s="22" t="s">
        <v>17</v>
      </c>
      <c r="F82" s="18">
        <v>76.5</v>
      </c>
      <c r="G82" s="18">
        <v>99.37</v>
      </c>
      <c r="H82" s="22">
        <f t="shared" si="1"/>
        <v>81.468500000000006</v>
      </c>
    </row>
    <row r="83" spans="1:8" x14ac:dyDescent="0.25">
      <c r="A83" s="14">
        <v>202451101101</v>
      </c>
      <c r="B83" s="27" t="s">
        <v>100</v>
      </c>
      <c r="C83" s="18"/>
      <c r="D83" s="18" t="s">
        <v>296</v>
      </c>
      <c r="E83" s="22" t="s">
        <v>17</v>
      </c>
      <c r="F83" s="18">
        <v>60</v>
      </c>
      <c r="G83" s="18"/>
      <c r="H83" s="22">
        <f t="shared" si="1"/>
        <v>60</v>
      </c>
    </row>
    <row r="84" spans="1:8" x14ac:dyDescent="0.25">
      <c r="A84" s="14">
        <v>202451101102</v>
      </c>
      <c r="B84" s="27" t="s">
        <v>101</v>
      </c>
      <c r="C84" s="18"/>
      <c r="D84" s="18" t="s">
        <v>296</v>
      </c>
      <c r="E84" s="22" t="s">
        <v>17</v>
      </c>
      <c r="F84" s="18">
        <v>63</v>
      </c>
      <c r="G84" s="18">
        <v>98.35</v>
      </c>
      <c r="H84" s="22">
        <f t="shared" si="1"/>
        <v>67.917500000000004</v>
      </c>
    </row>
    <row r="85" spans="1:8" x14ac:dyDescent="0.25">
      <c r="A85" s="14">
        <v>202451101103</v>
      </c>
      <c r="B85" s="27" t="s">
        <v>102</v>
      </c>
      <c r="C85" s="18"/>
      <c r="D85" s="18" t="s">
        <v>296</v>
      </c>
      <c r="E85" s="22" t="s">
        <v>17</v>
      </c>
      <c r="F85" s="18">
        <v>60</v>
      </c>
      <c r="G85" s="18"/>
      <c r="H85" s="22">
        <f t="shared" si="1"/>
        <v>60</v>
      </c>
    </row>
    <row r="86" spans="1:8" x14ac:dyDescent="0.25">
      <c r="A86" s="14">
        <v>202451101104</v>
      </c>
      <c r="B86" s="27" t="s">
        <v>103</v>
      </c>
      <c r="C86" s="18"/>
      <c r="D86" s="18" t="s">
        <v>296</v>
      </c>
      <c r="E86" s="22" t="s">
        <v>17</v>
      </c>
      <c r="F86" s="18">
        <v>60</v>
      </c>
      <c r="G86" s="18"/>
      <c r="H86" s="22">
        <f t="shared" si="1"/>
        <v>60</v>
      </c>
    </row>
    <row r="87" spans="1:8" x14ac:dyDescent="0.25">
      <c r="A87" s="14">
        <v>202451101105</v>
      </c>
      <c r="B87" s="27" t="s">
        <v>104</v>
      </c>
      <c r="C87" s="18"/>
      <c r="D87" s="18" t="s">
        <v>296</v>
      </c>
      <c r="E87" s="22" t="s">
        <v>17</v>
      </c>
      <c r="F87" s="18">
        <v>62</v>
      </c>
      <c r="G87" s="18">
        <v>95.54</v>
      </c>
      <c r="H87" s="22">
        <f t="shared" si="1"/>
        <v>66.777000000000001</v>
      </c>
    </row>
    <row r="88" spans="1:8" x14ac:dyDescent="0.25">
      <c r="A88" s="14">
        <v>202451101106</v>
      </c>
      <c r="B88" s="27" t="s">
        <v>105</v>
      </c>
      <c r="C88" s="18"/>
      <c r="D88" s="18" t="s">
        <v>296</v>
      </c>
      <c r="E88" s="22" t="s">
        <v>17</v>
      </c>
      <c r="F88" s="18">
        <v>60</v>
      </c>
      <c r="G88" s="18"/>
      <c r="H88" s="22">
        <f t="shared" si="1"/>
        <v>60</v>
      </c>
    </row>
    <row r="89" spans="1:8" x14ac:dyDescent="0.25">
      <c r="A89" s="14">
        <v>202451101107</v>
      </c>
      <c r="B89" s="27" t="s">
        <v>106</v>
      </c>
      <c r="C89" s="18"/>
      <c r="D89" s="18" t="s">
        <v>296</v>
      </c>
      <c r="E89" s="22" t="s">
        <v>17</v>
      </c>
      <c r="F89" s="18">
        <v>72</v>
      </c>
      <c r="G89" s="18">
        <v>97.92</v>
      </c>
      <c r="H89" s="22">
        <f t="shared" si="1"/>
        <v>76.896000000000001</v>
      </c>
    </row>
    <row r="90" spans="1:8" x14ac:dyDescent="0.25">
      <c r="A90" s="14">
        <v>202451101108</v>
      </c>
      <c r="B90" s="27" t="s">
        <v>107</v>
      </c>
      <c r="C90" s="18"/>
      <c r="D90" s="18" t="s">
        <v>296</v>
      </c>
      <c r="E90" s="22" t="s">
        <v>17</v>
      </c>
      <c r="F90" s="18">
        <v>62</v>
      </c>
      <c r="G90" s="18">
        <v>96.74</v>
      </c>
      <c r="H90" s="22">
        <f t="shared" si="1"/>
        <v>66.837000000000003</v>
      </c>
    </row>
    <row r="91" spans="1:8" x14ac:dyDescent="0.25">
      <c r="A91" s="14">
        <v>202451101109</v>
      </c>
      <c r="B91" s="27" t="s">
        <v>108</v>
      </c>
      <c r="C91" s="18"/>
      <c r="D91" s="18" t="s">
        <v>296</v>
      </c>
      <c r="E91" s="22" t="s">
        <v>17</v>
      </c>
      <c r="F91" s="18">
        <v>60</v>
      </c>
      <c r="G91" s="18"/>
      <c r="H91" s="22">
        <f t="shared" si="1"/>
        <v>60</v>
      </c>
    </row>
    <row r="92" spans="1:8" x14ac:dyDescent="0.25">
      <c r="A92" s="14">
        <v>202451101110</v>
      </c>
      <c r="B92" s="27" t="s">
        <v>109</v>
      </c>
      <c r="C92" s="18"/>
      <c r="D92" s="18" t="s">
        <v>296</v>
      </c>
      <c r="E92" s="22" t="s">
        <v>17</v>
      </c>
      <c r="F92" s="18">
        <v>60</v>
      </c>
      <c r="G92" s="18"/>
      <c r="H92" s="22">
        <f t="shared" si="1"/>
        <v>60</v>
      </c>
    </row>
    <row r="93" spans="1:8" x14ac:dyDescent="0.25">
      <c r="A93" s="14">
        <v>202451101111</v>
      </c>
      <c r="B93" s="27" t="s">
        <v>110</v>
      </c>
      <c r="C93" s="18"/>
      <c r="D93" s="18" t="s">
        <v>296</v>
      </c>
      <c r="E93" s="22" t="s">
        <v>17</v>
      </c>
      <c r="F93" s="18">
        <v>80.5</v>
      </c>
      <c r="G93" s="18">
        <v>97.16</v>
      </c>
      <c r="H93" s="22">
        <f t="shared" si="1"/>
        <v>85.358000000000004</v>
      </c>
    </row>
    <row r="94" spans="1:8" x14ac:dyDescent="0.25">
      <c r="A94" s="14">
        <v>202451101112</v>
      </c>
      <c r="B94" s="27" t="s">
        <v>111</v>
      </c>
      <c r="C94" s="18"/>
      <c r="D94" s="18" t="s">
        <v>296</v>
      </c>
      <c r="E94" s="22" t="s">
        <v>17</v>
      </c>
      <c r="F94" s="18">
        <v>60</v>
      </c>
      <c r="G94" s="18"/>
      <c r="H94" s="22">
        <f t="shared" si="1"/>
        <v>60</v>
      </c>
    </row>
    <row r="95" spans="1:8" x14ac:dyDescent="0.25">
      <c r="A95" s="14">
        <v>202451101113</v>
      </c>
      <c r="B95" s="27" t="s">
        <v>112</v>
      </c>
      <c r="C95" s="18"/>
      <c r="D95" s="18" t="s">
        <v>296</v>
      </c>
      <c r="E95" s="22" t="s">
        <v>17</v>
      </c>
      <c r="F95" s="18">
        <v>63</v>
      </c>
      <c r="G95" s="18">
        <v>95.33</v>
      </c>
      <c r="H95" s="22">
        <f t="shared" si="1"/>
        <v>67.766499999999994</v>
      </c>
    </row>
    <row r="96" spans="1:8" x14ac:dyDescent="0.25">
      <c r="A96" s="14">
        <v>202451101114</v>
      </c>
      <c r="B96" s="27" t="s">
        <v>113</v>
      </c>
      <c r="C96" s="18"/>
      <c r="D96" s="18" t="s">
        <v>296</v>
      </c>
      <c r="E96" s="22" t="s">
        <v>17</v>
      </c>
      <c r="F96" s="18">
        <v>60</v>
      </c>
      <c r="G96" s="18"/>
      <c r="H96" s="22">
        <f t="shared" si="1"/>
        <v>60</v>
      </c>
    </row>
    <row r="97" spans="1:8" x14ac:dyDescent="0.25">
      <c r="A97" s="14">
        <v>202451101115</v>
      </c>
      <c r="B97" s="27" t="s">
        <v>114</v>
      </c>
      <c r="C97" s="18"/>
      <c r="D97" s="18" t="s">
        <v>296</v>
      </c>
      <c r="E97" s="22" t="s">
        <v>17</v>
      </c>
      <c r="F97" s="18">
        <v>60</v>
      </c>
      <c r="G97" s="18"/>
      <c r="H97" s="22">
        <f t="shared" si="1"/>
        <v>60</v>
      </c>
    </row>
    <row r="98" spans="1:8" x14ac:dyDescent="0.25">
      <c r="A98" s="14">
        <v>202451101116</v>
      </c>
      <c r="B98" s="27" t="s">
        <v>115</v>
      </c>
      <c r="C98" s="18"/>
      <c r="D98" s="18" t="s">
        <v>296</v>
      </c>
      <c r="E98" s="22" t="s">
        <v>17</v>
      </c>
      <c r="F98" s="18">
        <v>60</v>
      </c>
      <c r="G98" s="18"/>
      <c r="H98" s="22">
        <f t="shared" si="1"/>
        <v>60</v>
      </c>
    </row>
    <row r="99" spans="1:8" x14ac:dyDescent="0.25">
      <c r="A99" s="14">
        <v>202451101117</v>
      </c>
      <c r="B99" s="27" t="s">
        <v>116</v>
      </c>
      <c r="C99" s="18"/>
      <c r="D99" s="18" t="s">
        <v>296</v>
      </c>
      <c r="E99" s="22" t="s">
        <v>17</v>
      </c>
      <c r="F99" s="18">
        <v>60</v>
      </c>
      <c r="G99" s="18"/>
      <c r="H99" s="22">
        <f t="shared" si="1"/>
        <v>60</v>
      </c>
    </row>
    <row r="100" spans="1:8" x14ac:dyDescent="0.25">
      <c r="A100" s="14">
        <v>202451101118</v>
      </c>
      <c r="B100" s="27" t="s">
        <v>117</v>
      </c>
      <c r="C100" s="18"/>
      <c r="D100" s="18" t="s">
        <v>296</v>
      </c>
      <c r="E100" s="22" t="s">
        <v>17</v>
      </c>
      <c r="F100" s="18">
        <v>62</v>
      </c>
      <c r="G100" s="18">
        <v>93.75</v>
      </c>
      <c r="H100" s="22">
        <f t="shared" si="1"/>
        <v>66.6875</v>
      </c>
    </row>
    <row r="101" spans="1:8" x14ac:dyDescent="0.25">
      <c r="A101" s="14">
        <v>202451101119</v>
      </c>
      <c r="B101" s="27" t="s">
        <v>118</v>
      </c>
      <c r="C101" s="18"/>
      <c r="D101" s="18" t="s">
        <v>296</v>
      </c>
      <c r="E101" s="22" t="s">
        <v>17</v>
      </c>
      <c r="F101" s="18">
        <v>60</v>
      </c>
      <c r="G101" s="18"/>
      <c r="H101" s="22">
        <f t="shared" si="1"/>
        <v>60</v>
      </c>
    </row>
    <row r="102" spans="1:8" x14ac:dyDescent="0.25">
      <c r="A102" s="14">
        <v>202451101120</v>
      </c>
      <c r="B102" s="27" t="s">
        <v>119</v>
      </c>
      <c r="C102" s="18"/>
      <c r="D102" s="18" t="s">
        <v>296</v>
      </c>
      <c r="E102" s="22" t="s">
        <v>17</v>
      </c>
      <c r="F102" s="18">
        <v>60</v>
      </c>
      <c r="G102" s="18"/>
      <c r="H102" s="22">
        <f t="shared" si="1"/>
        <v>60</v>
      </c>
    </row>
    <row r="103" spans="1:8" x14ac:dyDescent="0.25">
      <c r="A103" s="14">
        <v>202451101121</v>
      </c>
      <c r="B103" s="27" t="s">
        <v>120</v>
      </c>
      <c r="C103" s="18"/>
      <c r="D103" s="18" t="s">
        <v>296</v>
      </c>
      <c r="E103" s="22" t="s">
        <v>17</v>
      </c>
      <c r="F103" s="18">
        <v>62</v>
      </c>
      <c r="G103" s="18">
        <v>91.85</v>
      </c>
      <c r="H103" s="22">
        <f t="shared" si="1"/>
        <v>66.592500000000001</v>
      </c>
    </row>
    <row r="104" spans="1:8" x14ac:dyDescent="0.25">
      <c r="A104" s="14">
        <v>202451101122</v>
      </c>
      <c r="B104" s="27" t="s">
        <v>121</v>
      </c>
      <c r="C104" s="18"/>
      <c r="D104" s="18" t="s">
        <v>296</v>
      </c>
      <c r="E104" s="22" t="s">
        <v>17</v>
      </c>
      <c r="F104" s="18">
        <v>72</v>
      </c>
      <c r="G104" s="18">
        <v>98.87</v>
      </c>
      <c r="H104" s="22">
        <f t="shared" si="1"/>
        <v>76.9435</v>
      </c>
    </row>
    <row r="105" spans="1:8" x14ac:dyDescent="0.25">
      <c r="A105" s="14">
        <v>202451101123</v>
      </c>
      <c r="B105" s="27" t="s">
        <v>122</v>
      </c>
      <c r="C105" s="18"/>
      <c r="D105" s="18" t="s">
        <v>296</v>
      </c>
      <c r="E105" s="22" t="s">
        <v>17</v>
      </c>
      <c r="F105" s="18">
        <v>60</v>
      </c>
      <c r="G105" s="18"/>
      <c r="H105" s="22">
        <f t="shared" si="1"/>
        <v>60</v>
      </c>
    </row>
    <row r="106" spans="1:8" x14ac:dyDescent="0.25">
      <c r="A106" s="14">
        <v>202451101124</v>
      </c>
      <c r="B106" s="27" t="s">
        <v>123</v>
      </c>
      <c r="C106" s="18"/>
      <c r="D106" s="18" t="s">
        <v>296</v>
      </c>
      <c r="E106" s="22" t="s">
        <v>17</v>
      </c>
      <c r="F106" s="18">
        <v>60</v>
      </c>
      <c r="G106" s="18"/>
      <c r="H106" s="22">
        <f t="shared" si="1"/>
        <v>60</v>
      </c>
    </row>
    <row r="107" spans="1:8" x14ac:dyDescent="0.25">
      <c r="A107" s="14">
        <v>202451101201</v>
      </c>
      <c r="B107" s="27" t="s">
        <v>124</v>
      </c>
      <c r="C107" s="18"/>
      <c r="D107" s="18" t="s">
        <v>296</v>
      </c>
      <c r="E107" s="22" t="s">
        <v>17</v>
      </c>
      <c r="F107" s="18">
        <v>60</v>
      </c>
      <c r="G107" s="18">
        <v>0</v>
      </c>
      <c r="H107" s="22">
        <f t="shared" si="1"/>
        <v>60</v>
      </c>
    </row>
    <row r="108" spans="1:8" x14ac:dyDescent="0.25">
      <c r="A108" s="14">
        <v>202451101202</v>
      </c>
      <c r="B108" s="27" t="s">
        <v>125</v>
      </c>
      <c r="C108" s="18"/>
      <c r="D108" s="18" t="s">
        <v>296</v>
      </c>
      <c r="E108" s="22" t="s">
        <v>17</v>
      </c>
      <c r="F108" s="18">
        <v>62</v>
      </c>
      <c r="G108" s="18">
        <v>96.3</v>
      </c>
      <c r="H108" s="22">
        <f t="shared" si="1"/>
        <v>66.814999999999998</v>
      </c>
    </row>
    <row r="109" spans="1:8" x14ac:dyDescent="0.25">
      <c r="A109" s="14">
        <v>202451101203</v>
      </c>
      <c r="B109" s="27" t="s">
        <v>126</v>
      </c>
      <c r="C109" s="18"/>
      <c r="D109" s="18" t="s">
        <v>296</v>
      </c>
      <c r="E109" s="22" t="s">
        <v>17</v>
      </c>
      <c r="F109" s="18">
        <v>62</v>
      </c>
      <c r="G109" s="18">
        <v>96</v>
      </c>
      <c r="H109" s="22">
        <f t="shared" si="1"/>
        <v>66.8</v>
      </c>
    </row>
    <row r="110" spans="1:8" x14ac:dyDescent="0.25">
      <c r="A110" s="14">
        <v>202451101204</v>
      </c>
      <c r="B110" s="27" t="s">
        <v>127</v>
      </c>
      <c r="C110" s="18"/>
      <c r="D110" s="18" t="s">
        <v>296</v>
      </c>
      <c r="E110" s="22" t="s">
        <v>17</v>
      </c>
      <c r="F110" s="18">
        <v>60</v>
      </c>
      <c r="G110" s="18">
        <v>0</v>
      </c>
      <c r="H110" s="22">
        <f t="shared" si="1"/>
        <v>60</v>
      </c>
    </row>
    <row r="111" spans="1:8" x14ac:dyDescent="0.25">
      <c r="A111" s="14">
        <v>202451101205</v>
      </c>
      <c r="B111" s="27" t="s">
        <v>128</v>
      </c>
      <c r="C111" s="18"/>
      <c r="D111" s="18" t="s">
        <v>296</v>
      </c>
      <c r="E111" s="22" t="s">
        <v>17</v>
      </c>
      <c r="F111" s="18">
        <v>60</v>
      </c>
      <c r="G111" s="18">
        <v>0</v>
      </c>
      <c r="H111" s="22">
        <f t="shared" si="1"/>
        <v>60</v>
      </c>
    </row>
    <row r="112" spans="1:8" x14ac:dyDescent="0.25">
      <c r="A112" s="14">
        <v>202451101206</v>
      </c>
      <c r="B112" s="27" t="s">
        <v>129</v>
      </c>
      <c r="C112" s="18"/>
      <c r="D112" s="18" t="s">
        <v>296</v>
      </c>
      <c r="E112" s="22" t="s">
        <v>17</v>
      </c>
      <c r="F112" s="18">
        <v>60</v>
      </c>
      <c r="G112" s="18">
        <v>0</v>
      </c>
      <c r="H112" s="22">
        <f t="shared" si="1"/>
        <v>60</v>
      </c>
    </row>
    <row r="113" spans="1:8" x14ac:dyDescent="0.25">
      <c r="A113" s="14">
        <v>202451101207</v>
      </c>
      <c r="B113" s="27" t="s">
        <v>130</v>
      </c>
      <c r="C113" s="18"/>
      <c r="D113" s="18" t="s">
        <v>296</v>
      </c>
      <c r="E113" s="22" t="s">
        <v>17</v>
      </c>
      <c r="F113" s="18">
        <v>62</v>
      </c>
      <c r="G113" s="18">
        <v>97.3</v>
      </c>
      <c r="H113" s="22">
        <f t="shared" si="1"/>
        <v>66.864999999999995</v>
      </c>
    </row>
    <row r="114" spans="1:8" x14ac:dyDescent="0.25">
      <c r="A114" s="14">
        <v>202451101208</v>
      </c>
      <c r="B114" s="27" t="s">
        <v>131</v>
      </c>
      <c r="C114" s="18"/>
      <c r="D114" s="18" t="s">
        <v>296</v>
      </c>
      <c r="E114" s="22" t="s">
        <v>17</v>
      </c>
      <c r="F114" s="18">
        <v>60</v>
      </c>
      <c r="G114" s="18">
        <v>0</v>
      </c>
      <c r="H114" s="22">
        <f t="shared" si="1"/>
        <v>60</v>
      </c>
    </row>
    <row r="115" spans="1:8" x14ac:dyDescent="0.25">
      <c r="A115" s="14">
        <v>202451101209</v>
      </c>
      <c r="B115" s="27" t="s">
        <v>132</v>
      </c>
      <c r="C115" s="18"/>
      <c r="D115" s="18" t="s">
        <v>296</v>
      </c>
      <c r="E115" s="22" t="s">
        <v>17</v>
      </c>
      <c r="F115" s="18">
        <v>60</v>
      </c>
      <c r="G115" s="18">
        <v>0</v>
      </c>
      <c r="H115" s="22">
        <f t="shared" si="1"/>
        <v>60</v>
      </c>
    </row>
    <row r="116" spans="1:8" x14ac:dyDescent="0.25">
      <c r="A116" s="14">
        <v>202451101210</v>
      </c>
      <c r="B116" s="27" t="s">
        <v>133</v>
      </c>
      <c r="C116" s="18"/>
      <c r="D116" s="18" t="s">
        <v>296</v>
      </c>
      <c r="E116" s="22" t="s">
        <v>17</v>
      </c>
      <c r="F116" s="18">
        <v>60</v>
      </c>
      <c r="G116" s="18">
        <v>0</v>
      </c>
      <c r="H116" s="22">
        <f t="shared" si="1"/>
        <v>60</v>
      </c>
    </row>
    <row r="117" spans="1:8" x14ac:dyDescent="0.25">
      <c r="A117" s="14">
        <v>202451101211</v>
      </c>
      <c r="B117" s="27" t="s">
        <v>134</v>
      </c>
      <c r="C117" s="18"/>
      <c r="D117" s="18" t="s">
        <v>296</v>
      </c>
      <c r="E117" s="22" t="s">
        <v>17</v>
      </c>
      <c r="F117" s="18">
        <v>72</v>
      </c>
      <c r="G117" s="18">
        <v>97.82</v>
      </c>
      <c r="H117" s="22">
        <f t="shared" si="1"/>
        <v>76.891000000000005</v>
      </c>
    </row>
    <row r="118" spans="1:8" x14ac:dyDescent="0.25">
      <c r="A118" s="14">
        <v>202451101212</v>
      </c>
      <c r="B118" s="27" t="s">
        <v>135</v>
      </c>
      <c r="C118" s="18"/>
      <c r="D118" s="18" t="s">
        <v>296</v>
      </c>
      <c r="E118" s="22" t="s">
        <v>17</v>
      </c>
      <c r="F118" s="18">
        <v>76.5</v>
      </c>
      <c r="G118" s="18">
        <v>97.77</v>
      </c>
      <c r="H118" s="22">
        <f t="shared" si="1"/>
        <v>81.388499999999993</v>
      </c>
    </row>
    <row r="119" spans="1:8" x14ac:dyDescent="0.25">
      <c r="A119" s="14">
        <v>202451101213</v>
      </c>
      <c r="B119" s="27" t="s">
        <v>136</v>
      </c>
      <c r="C119" s="18"/>
      <c r="D119" s="18" t="s">
        <v>296</v>
      </c>
      <c r="E119" s="22" t="s">
        <v>17</v>
      </c>
      <c r="F119" s="18">
        <v>62</v>
      </c>
      <c r="G119" s="18">
        <v>96.6</v>
      </c>
      <c r="H119" s="22">
        <f t="shared" si="1"/>
        <v>66.83</v>
      </c>
    </row>
    <row r="120" spans="1:8" x14ac:dyDescent="0.25">
      <c r="A120" s="14">
        <v>202451101214</v>
      </c>
      <c r="B120" s="27" t="s">
        <v>137</v>
      </c>
      <c r="C120" s="18"/>
      <c r="D120" s="18" t="s">
        <v>296</v>
      </c>
      <c r="E120" s="22" t="s">
        <v>17</v>
      </c>
      <c r="F120" s="18">
        <v>60</v>
      </c>
      <c r="G120" s="18">
        <v>0</v>
      </c>
      <c r="H120" s="22">
        <f t="shared" si="1"/>
        <v>60</v>
      </c>
    </row>
    <row r="121" spans="1:8" x14ac:dyDescent="0.25">
      <c r="A121" s="14">
        <v>202451101215</v>
      </c>
      <c r="B121" s="27" t="s">
        <v>138</v>
      </c>
      <c r="C121" s="18"/>
      <c r="D121" s="18" t="s">
        <v>296</v>
      </c>
      <c r="E121" s="22" t="s">
        <v>17</v>
      </c>
      <c r="F121" s="18">
        <v>62</v>
      </c>
      <c r="G121" s="18">
        <v>95.8</v>
      </c>
      <c r="H121" s="22">
        <f t="shared" si="1"/>
        <v>66.790000000000006</v>
      </c>
    </row>
    <row r="122" spans="1:8" x14ac:dyDescent="0.25">
      <c r="A122" s="14">
        <v>202451101216</v>
      </c>
      <c r="B122" s="27" t="s">
        <v>139</v>
      </c>
      <c r="C122" s="18"/>
      <c r="D122" s="18" t="s">
        <v>296</v>
      </c>
      <c r="E122" s="22" t="s">
        <v>17</v>
      </c>
      <c r="F122" s="18">
        <v>60</v>
      </c>
      <c r="G122" s="18">
        <v>0</v>
      </c>
      <c r="H122" s="22">
        <f t="shared" si="1"/>
        <v>60</v>
      </c>
    </row>
    <row r="123" spans="1:8" x14ac:dyDescent="0.25">
      <c r="A123" s="14">
        <v>202451101217</v>
      </c>
      <c r="B123" s="27" t="s">
        <v>140</v>
      </c>
      <c r="C123" s="18"/>
      <c r="D123" s="18" t="s">
        <v>296</v>
      </c>
      <c r="E123" s="22" t="s">
        <v>17</v>
      </c>
      <c r="F123" s="18">
        <v>72</v>
      </c>
      <c r="G123" s="18">
        <v>93.27</v>
      </c>
      <c r="H123" s="22">
        <f t="shared" si="1"/>
        <v>76.663499999999999</v>
      </c>
    </row>
    <row r="124" spans="1:8" x14ac:dyDescent="0.25">
      <c r="A124" s="14">
        <v>202451101218</v>
      </c>
      <c r="B124" s="27" t="s">
        <v>141</v>
      </c>
      <c r="C124" s="18"/>
      <c r="D124" s="18" t="s">
        <v>296</v>
      </c>
      <c r="E124" s="22" t="s">
        <v>17</v>
      </c>
      <c r="F124" s="18">
        <v>60</v>
      </c>
      <c r="G124" s="18">
        <v>0</v>
      </c>
      <c r="H124" s="22">
        <f t="shared" si="1"/>
        <v>60</v>
      </c>
    </row>
    <row r="125" spans="1:8" x14ac:dyDescent="0.25">
      <c r="A125" s="14">
        <v>202451101219</v>
      </c>
      <c r="B125" s="27" t="s">
        <v>142</v>
      </c>
      <c r="C125" s="18"/>
      <c r="D125" s="18" t="s">
        <v>296</v>
      </c>
      <c r="E125" s="22" t="s">
        <v>17</v>
      </c>
      <c r="F125" s="18">
        <v>60</v>
      </c>
      <c r="G125" s="18">
        <v>0</v>
      </c>
      <c r="H125" s="22">
        <f t="shared" si="1"/>
        <v>60</v>
      </c>
    </row>
    <row r="126" spans="1:8" x14ac:dyDescent="0.25">
      <c r="A126" s="14">
        <v>202451101220</v>
      </c>
      <c r="B126" s="27" t="s">
        <v>143</v>
      </c>
      <c r="C126" s="18"/>
      <c r="D126" s="18" t="s">
        <v>296</v>
      </c>
      <c r="E126" s="22" t="s">
        <v>17</v>
      </c>
      <c r="F126" s="18">
        <v>60</v>
      </c>
      <c r="G126" s="18">
        <v>0</v>
      </c>
      <c r="H126" s="22">
        <f t="shared" si="1"/>
        <v>60</v>
      </c>
    </row>
    <row r="127" spans="1:8" x14ac:dyDescent="0.25">
      <c r="A127" s="14">
        <v>202451101221</v>
      </c>
      <c r="B127" s="27" t="s">
        <v>144</v>
      </c>
      <c r="C127" s="18"/>
      <c r="D127" s="18" t="s">
        <v>296</v>
      </c>
      <c r="E127" s="22" t="s">
        <v>17</v>
      </c>
      <c r="F127" s="18">
        <v>60</v>
      </c>
      <c r="G127" s="18">
        <v>0</v>
      </c>
      <c r="H127" s="22">
        <f t="shared" si="1"/>
        <v>60</v>
      </c>
    </row>
    <row r="128" spans="1:8" x14ac:dyDescent="0.25">
      <c r="A128" s="14">
        <v>202451101222</v>
      </c>
      <c r="B128" s="27" t="s">
        <v>145</v>
      </c>
      <c r="C128" s="18"/>
      <c r="D128" s="18" t="s">
        <v>296</v>
      </c>
      <c r="E128" s="22" t="s">
        <v>17</v>
      </c>
      <c r="F128" s="18">
        <v>62</v>
      </c>
      <c r="G128" s="18">
        <v>93.5</v>
      </c>
      <c r="H128" s="22">
        <f t="shared" si="1"/>
        <v>66.674999999999997</v>
      </c>
    </row>
    <row r="129" spans="1:8" x14ac:dyDescent="0.25">
      <c r="A129" s="14">
        <v>202451101223</v>
      </c>
      <c r="B129" s="27" t="s">
        <v>146</v>
      </c>
      <c r="C129" s="18"/>
      <c r="D129" s="18" t="s">
        <v>296</v>
      </c>
      <c r="E129" s="22" t="s">
        <v>17</v>
      </c>
      <c r="F129" s="18">
        <v>72</v>
      </c>
      <c r="G129" s="18">
        <v>94.27</v>
      </c>
      <c r="H129" s="22">
        <f t="shared" si="1"/>
        <v>76.713499999999996</v>
      </c>
    </row>
    <row r="130" spans="1:8" x14ac:dyDescent="0.25">
      <c r="A130" s="14">
        <v>202451101224</v>
      </c>
      <c r="B130" s="27" t="s">
        <v>147</v>
      </c>
      <c r="C130" s="18"/>
      <c r="D130" s="18" t="s">
        <v>296</v>
      </c>
      <c r="E130" s="22" t="s">
        <v>17</v>
      </c>
      <c r="F130" s="18">
        <v>60</v>
      </c>
      <c r="G130" s="18">
        <v>0</v>
      </c>
      <c r="H130" s="22">
        <f t="shared" si="1"/>
        <v>60</v>
      </c>
    </row>
    <row r="131" spans="1:8" x14ac:dyDescent="0.25">
      <c r="A131" s="14">
        <v>202451101301</v>
      </c>
      <c r="B131" s="27" t="s">
        <v>148</v>
      </c>
      <c r="C131" s="18"/>
      <c r="D131" s="18" t="s">
        <v>296</v>
      </c>
      <c r="E131" s="22" t="s">
        <v>17</v>
      </c>
      <c r="F131" s="18">
        <v>72</v>
      </c>
      <c r="G131" s="18">
        <v>99.284999999999997</v>
      </c>
      <c r="H131" s="22">
        <f t="shared" ref="H131:H194" si="2">IF(OR(D131="合格",D131=""),F131+G131/20,0)</f>
        <v>76.964249999999993</v>
      </c>
    </row>
    <row r="132" spans="1:8" x14ac:dyDescent="0.25">
      <c r="A132" s="14">
        <v>202451101302</v>
      </c>
      <c r="B132" s="27" t="s">
        <v>149</v>
      </c>
      <c r="C132" s="18"/>
      <c r="D132" s="18" t="s">
        <v>296</v>
      </c>
      <c r="E132" s="22" t="s">
        <v>17</v>
      </c>
      <c r="F132" s="18">
        <v>60</v>
      </c>
      <c r="G132" s="18"/>
      <c r="H132" s="22">
        <f t="shared" si="2"/>
        <v>60</v>
      </c>
    </row>
    <row r="133" spans="1:8" x14ac:dyDescent="0.25">
      <c r="A133" s="14">
        <v>202451101303</v>
      </c>
      <c r="B133" s="27" t="s">
        <v>150</v>
      </c>
      <c r="C133" s="18"/>
      <c r="D133" s="18" t="s">
        <v>296</v>
      </c>
      <c r="E133" s="22" t="s">
        <v>17</v>
      </c>
      <c r="F133" s="18">
        <v>62</v>
      </c>
      <c r="G133" s="18">
        <v>94.234999999999999</v>
      </c>
      <c r="H133" s="22">
        <f t="shared" si="2"/>
        <v>66.711749999999995</v>
      </c>
    </row>
    <row r="134" spans="1:8" x14ac:dyDescent="0.25">
      <c r="A134" s="14">
        <v>202451101304</v>
      </c>
      <c r="B134" s="27" t="s">
        <v>151</v>
      </c>
      <c r="C134" s="18"/>
      <c r="D134" s="18" t="s">
        <v>296</v>
      </c>
      <c r="E134" s="22" t="s">
        <v>17</v>
      </c>
      <c r="F134" s="18">
        <v>62</v>
      </c>
      <c r="G134" s="18">
        <v>95.14</v>
      </c>
      <c r="H134" s="22">
        <f t="shared" si="2"/>
        <v>66.757000000000005</v>
      </c>
    </row>
    <row r="135" spans="1:8" x14ac:dyDescent="0.25">
      <c r="A135" s="14">
        <v>202451101305</v>
      </c>
      <c r="B135" s="27" t="s">
        <v>152</v>
      </c>
      <c r="C135" s="18"/>
      <c r="D135" s="18" t="s">
        <v>296</v>
      </c>
      <c r="E135" s="22" t="s">
        <v>17</v>
      </c>
      <c r="F135" s="18">
        <v>76.5</v>
      </c>
      <c r="G135" s="18">
        <v>97.55</v>
      </c>
      <c r="H135" s="22">
        <f t="shared" si="2"/>
        <v>81.377499999999998</v>
      </c>
    </row>
    <row r="136" spans="1:8" x14ac:dyDescent="0.25">
      <c r="A136" s="14">
        <v>202451101306</v>
      </c>
      <c r="B136" s="27" t="s">
        <v>153</v>
      </c>
      <c r="C136" s="18"/>
      <c r="D136" s="18" t="s">
        <v>296</v>
      </c>
      <c r="E136" s="22" t="s">
        <v>17</v>
      </c>
      <c r="F136" s="18">
        <v>60</v>
      </c>
      <c r="G136" s="18"/>
      <c r="H136" s="22">
        <f t="shared" si="2"/>
        <v>60</v>
      </c>
    </row>
    <row r="137" spans="1:8" x14ac:dyDescent="0.25">
      <c r="A137" s="14">
        <v>202451101307</v>
      </c>
      <c r="B137" s="27" t="s">
        <v>154</v>
      </c>
      <c r="C137" s="18"/>
      <c r="D137" s="18" t="s">
        <v>296</v>
      </c>
      <c r="E137" s="22" t="s">
        <v>17</v>
      </c>
      <c r="F137" s="18">
        <v>60</v>
      </c>
      <c r="G137" s="18"/>
      <c r="H137" s="22">
        <f t="shared" si="2"/>
        <v>60</v>
      </c>
    </row>
    <row r="138" spans="1:8" x14ac:dyDescent="0.25">
      <c r="A138" s="14">
        <v>202451101308</v>
      </c>
      <c r="B138" s="27" t="s">
        <v>155</v>
      </c>
      <c r="C138" s="18"/>
      <c r="D138" s="18" t="s">
        <v>296</v>
      </c>
      <c r="E138" s="22" t="s">
        <v>17</v>
      </c>
      <c r="F138" s="18">
        <v>60</v>
      </c>
      <c r="G138" s="18"/>
      <c r="H138" s="22">
        <f t="shared" si="2"/>
        <v>60</v>
      </c>
    </row>
    <row r="139" spans="1:8" x14ac:dyDescent="0.25">
      <c r="A139" s="14">
        <v>202451101309</v>
      </c>
      <c r="B139" s="27" t="s">
        <v>156</v>
      </c>
      <c r="C139" s="18"/>
      <c r="D139" s="18" t="s">
        <v>296</v>
      </c>
      <c r="E139" s="22" t="s">
        <v>17</v>
      </c>
      <c r="F139" s="18">
        <v>60</v>
      </c>
      <c r="G139" s="18"/>
      <c r="H139" s="22">
        <f t="shared" si="2"/>
        <v>60</v>
      </c>
    </row>
    <row r="140" spans="1:8" x14ac:dyDescent="0.25">
      <c r="A140" s="14">
        <v>202451101310</v>
      </c>
      <c r="B140" s="27" t="s">
        <v>157</v>
      </c>
      <c r="C140" s="18"/>
      <c r="D140" s="18" t="s">
        <v>296</v>
      </c>
      <c r="E140" s="22" t="s">
        <v>17</v>
      </c>
      <c r="F140" s="18">
        <v>62</v>
      </c>
      <c r="G140" s="18">
        <v>95.05</v>
      </c>
      <c r="H140" s="22">
        <f t="shared" si="2"/>
        <v>66.752499999999998</v>
      </c>
    </row>
    <row r="141" spans="1:8" x14ac:dyDescent="0.25">
      <c r="A141" s="14">
        <v>202451101311</v>
      </c>
      <c r="B141" s="27" t="s">
        <v>158</v>
      </c>
      <c r="C141" s="18"/>
      <c r="D141" s="18" t="s">
        <v>296</v>
      </c>
      <c r="E141" s="22" t="s">
        <v>17</v>
      </c>
      <c r="F141" s="18">
        <v>60</v>
      </c>
      <c r="G141" s="18"/>
      <c r="H141" s="22">
        <f t="shared" si="2"/>
        <v>60</v>
      </c>
    </row>
    <row r="142" spans="1:8" x14ac:dyDescent="0.25">
      <c r="A142" s="14">
        <v>202451101312</v>
      </c>
      <c r="B142" s="27" t="s">
        <v>159</v>
      </c>
      <c r="C142" s="18"/>
      <c r="D142" s="18" t="s">
        <v>296</v>
      </c>
      <c r="E142" s="22" t="s">
        <v>17</v>
      </c>
      <c r="F142" s="18">
        <v>60</v>
      </c>
      <c r="G142" s="18"/>
      <c r="H142" s="22">
        <f t="shared" si="2"/>
        <v>60</v>
      </c>
    </row>
    <row r="143" spans="1:8" x14ac:dyDescent="0.25">
      <c r="A143" s="14">
        <v>202451101313</v>
      </c>
      <c r="B143" s="27" t="s">
        <v>160</v>
      </c>
      <c r="C143" s="18"/>
      <c r="D143" s="18" t="s">
        <v>296</v>
      </c>
      <c r="E143" s="22" t="s">
        <v>17</v>
      </c>
      <c r="F143" s="18">
        <v>60</v>
      </c>
      <c r="G143" s="18"/>
      <c r="H143" s="22">
        <f t="shared" si="2"/>
        <v>60</v>
      </c>
    </row>
    <row r="144" spans="1:8" x14ac:dyDescent="0.25">
      <c r="A144" s="14">
        <v>202451101314</v>
      </c>
      <c r="B144" s="27" t="s">
        <v>161</v>
      </c>
      <c r="C144" s="18"/>
      <c r="D144" s="18" t="s">
        <v>296</v>
      </c>
      <c r="E144" s="22" t="s">
        <v>17</v>
      </c>
      <c r="F144" s="18">
        <v>60</v>
      </c>
      <c r="G144" s="18"/>
      <c r="H144" s="22">
        <f t="shared" si="2"/>
        <v>60</v>
      </c>
    </row>
    <row r="145" spans="1:8" x14ac:dyDescent="0.25">
      <c r="A145" s="14">
        <v>202451101315</v>
      </c>
      <c r="B145" s="27" t="s">
        <v>162</v>
      </c>
      <c r="C145" s="18"/>
      <c r="D145" s="18" t="s">
        <v>296</v>
      </c>
      <c r="E145" s="22" t="s">
        <v>17</v>
      </c>
      <c r="F145" s="18">
        <v>60</v>
      </c>
      <c r="G145" s="18"/>
      <c r="H145" s="22">
        <f t="shared" si="2"/>
        <v>60</v>
      </c>
    </row>
    <row r="146" spans="1:8" x14ac:dyDescent="0.25">
      <c r="A146" s="14">
        <v>202451101316</v>
      </c>
      <c r="B146" s="27" t="s">
        <v>163</v>
      </c>
      <c r="C146" s="18"/>
      <c r="D146" s="18" t="s">
        <v>296</v>
      </c>
      <c r="E146" s="22" t="s">
        <v>17</v>
      </c>
      <c r="F146" s="18">
        <v>63</v>
      </c>
      <c r="G146" s="18">
        <v>96.234999999999999</v>
      </c>
      <c r="H146" s="22">
        <f t="shared" si="2"/>
        <v>67.811750000000004</v>
      </c>
    </row>
    <row r="147" spans="1:8" x14ac:dyDescent="0.25">
      <c r="A147" s="14">
        <v>202451101317</v>
      </c>
      <c r="B147" s="27" t="s">
        <v>164</v>
      </c>
      <c r="C147" s="18"/>
      <c r="D147" s="18" t="s">
        <v>296</v>
      </c>
      <c r="E147" s="22" t="s">
        <v>17</v>
      </c>
      <c r="F147" s="18">
        <v>60</v>
      </c>
      <c r="G147" s="18"/>
      <c r="H147" s="22">
        <f t="shared" si="2"/>
        <v>60</v>
      </c>
    </row>
    <row r="148" spans="1:8" x14ac:dyDescent="0.25">
      <c r="A148" s="14">
        <v>202451101318</v>
      </c>
      <c r="B148" s="27" t="s">
        <v>165</v>
      </c>
      <c r="C148" s="18"/>
      <c r="D148" s="18" t="s">
        <v>296</v>
      </c>
      <c r="E148" s="22" t="s">
        <v>17</v>
      </c>
      <c r="F148" s="18">
        <v>60</v>
      </c>
      <c r="G148" s="18"/>
      <c r="H148" s="22">
        <f t="shared" si="2"/>
        <v>60</v>
      </c>
    </row>
    <row r="149" spans="1:8" x14ac:dyDescent="0.25">
      <c r="A149" s="14">
        <v>202451101319</v>
      </c>
      <c r="B149" s="27" t="s">
        <v>166</v>
      </c>
      <c r="C149" s="18"/>
      <c r="D149" s="18" t="s">
        <v>296</v>
      </c>
      <c r="E149" s="22" t="s">
        <v>17</v>
      </c>
      <c r="F149" s="18">
        <v>60</v>
      </c>
      <c r="G149" s="18"/>
      <c r="H149" s="22">
        <f t="shared" si="2"/>
        <v>60</v>
      </c>
    </row>
    <row r="150" spans="1:8" x14ac:dyDescent="0.25">
      <c r="A150" s="14">
        <v>202451101320</v>
      </c>
      <c r="B150" s="27" t="s">
        <v>167</v>
      </c>
      <c r="C150" s="18"/>
      <c r="D150" s="18" t="s">
        <v>296</v>
      </c>
      <c r="E150" s="22" t="s">
        <v>17</v>
      </c>
      <c r="F150" s="18">
        <v>60</v>
      </c>
      <c r="G150" s="18"/>
      <c r="H150" s="22">
        <f t="shared" si="2"/>
        <v>60</v>
      </c>
    </row>
    <row r="151" spans="1:8" x14ac:dyDescent="0.25">
      <c r="A151" s="14">
        <v>202451101321</v>
      </c>
      <c r="B151" s="27" t="s">
        <v>168</v>
      </c>
      <c r="C151" s="18"/>
      <c r="D151" s="18" t="s">
        <v>296</v>
      </c>
      <c r="E151" s="22" t="s">
        <v>17</v>
      </c>
      <c r="F151" s="18">
        <v>60</v>
      </c>
      <c r="G151" s="18"/>
      <c r="H151" s="22">
        <f t="shared" si="2"/>
        <v>60</v>
      </c>
    </row>
    <row r="152" spans="1:8" x14ac:dyDescent="0.25">
      <c r="A152" s="14">
        <v>202451101322</v>
      </c>
      <c r="B152" s="27" t="s">
        <v>169</v>
      </c>
      <c r="C152" s="18"/>
      <c r="D152" s="18" t="s">
        <v>296</v>
      </c>
      <c r="E152" s="22" t="s">
        <v>17</v>
      </c>
      <c r="F152" s="18">
        <v>60</v>
      </c>
      <c r="G152" s="18"/>
      <c r="H152" s="22">
        <f t="shared" si="2"/>
        <v>60</v>
      </c>
    </row>
    <row r="153" spans="1:8" x14ac:dyDescent="0.25">
      <c r="A153" s="14">
        <v>202451101323</v>
      </c>
      <c r="B153" s="27" t="s">
        <v>170</v>
      </c>
      <c r="C153" s="18"/>
      <c r="D153" s="18" t="s">
        <v>296</v>
      </c>
      <c r="E153" s="22" t="s">
        <v>17</v>
      </c>
      <c r="F153" s="18">
        <v>72</v>
      </c>
      <c r="G153" s="18">
        <v>95.77</v>
      </c>
      <c r="H153" s="22">
        <f t="shared" si="2"/>
        <v>76.788499999999999</v>
      </c>
    </row>
    <row r="154" spans="1:8" x14ac:dyDescent="0.25">
      <c r="A154" s="14">
        <v>202451101324</v>
      </c>
      <c r="B154" s="27" t="s">
        <v>171</v>
      </c>
      <c r="C154" s="18"/>
      <c r="D154" s="18" t="s">
        <v>296</v>
      </c>
      <c r="E154" s="22" t="s">
        <v>17</v>
      </c>
      <c r="F154" s="18">
        <v>72</v>
      </c>
      <c r="G154" s="18">
        <v>98.07</v>
      </c>
      <c r="H154" s="22">
        <f t="shared" si="2"/>
        <v>76.903499999999994</v>
      </c>
    </row>
    <row r="155" spans="1:8" x14ac:dyDescent="0.25">
      <c r="A155" s="14">
        <v>202451101401</v>
      </c>
      <c r="B155" s="27" t="s">
        <v>172</v>
      </c>
      <c r="C155" s="18"/>
      <c r="D155" s="18" t="s">
        <v>296</v>
      </c>
      <c r="E155" s="22" t="s">
        <v>17</v>
      </c>
      <c r="F155" s="18">
        <v>60</v>
      </c>
      <c r="G155" s="18"/>
      <c r="H155" s="22">
        <f t="shared" si="2"/>
        <v>60</v>
      </c>
    </row>
    <row r="156" spans="1:8" x14ac:dyDescent="0.25">
      <c r="A156" s="14">
        <v>202451101402</v>
      </c>
      <c r="B156" s="27" t="s">
        <v>173</v>
      </c>
      <c r="C156" s="18"/>
      <c r="D156" s="18" t="s">
        <v>296</v>
      </c>
      <c r="E156" s="22" t="s">
        <v>17</v>
      </c>
      <c r="F156" s="18">
        <v>60</v>
      </c>
      <c r="G156" s="18"/>
      <c r="H156" s="22">
        <f t="shared" si="2"/>
        <v>60</v>
      </c>
    </row>
    <row r="157" spans="1:8" x14ac:dyDescent="0.25">
      <c r="A157" s="14">
        <v>202451101403</v>
      </c>
      <c r="B157" s="27" t="s">
        <v>174</v>
      </c>
      <c r="C157" s="18"/>
      <c r="D157" s="18" t="s">
        <v>296</v>
      </c>
      <c r="E157" s="22" t="s">
        <v>17</v>
      </c>
      <c r="F157" s="18">
        <v>78.5</v>
      </c>
      <c r="G157" s="18">
        <v>96.001999999999995</v>
      </c>
      <c r="H157" s="22">
        <f t="shared" si="2"/>
        <v>83.3001</v>
      </c>
    </row>
    <row r="158" spans="1:8" x14ac:dyDescent="0.25">
      <c r="A158" s="14">
        <v>202451101404</v>
      </c>
      <c r="B158" s="27" t="s">
        <v>175</v>
      </c>
      <c r="C158" s="18"/>
      <c r="D158" s="18" t="s">
        <v>296</v>
      </c>
      <c r="E158" s="22" t="s">
        <v>17</v>
      </c>
      <c r="F158" s="18">
        <v>72</v>
      </c>
      <c r="G158" s="18">
        <v>97.72</v>
      </c>
      <c r="H158" s="22">
        <f t="shared" si="2"/>
        <v>76.885999999999996</v>
      </c>
    </row>
    <row r="159" spans="1:8" x14ac:dyDescent="0.25">
      <c r="A159" s="14">
        <v>202451101405</v>
      </c>
      <c r="B159" s="27" t="s">
        <v>176</v>
      </c>
      <c r="C159" s="18"/>
      <c r="D159" s="18" t="s">
        <v>296</v>
      </c>
      <c r="E159" s="22" t="s">
        <v>17</v>
      </c>
      <c r="F159" s="18">
        <v>76.5</v>
      </c>
      <c r="G159" s="18">
        <v>98.325000000000003</v>
      </c>
      <c r="H159" s="22">
        <f t="shared" si="2"/>
        <v>81.416250000000005</v>
      </c>
    </row>
    <row r="160" spans="1:8" x14ac:dyDescent="0.25">
      <c r="A160" s="14">
        <v>202451101406</v>
      </c>
      <c r="B160" s="27" t="s">
        <v>177</v>
      </c>
      <c r="C160" s="18"/>
      <c r="D160" s="18" t="s">
        <v>296</v>
      </c>
      <c r="E160" s="22" t="s">
        <v>17</v>
      </c>
      <c r="F160" s="18">
        <v>62</v>
      </c>
      <c r="G160" s="18">
        <v>93.25</v>
      </c>
      <c r="H160" s="22">
        <f t="shared" si="2"/>
        <v>66.662499999999994</v>
      </c>
    </row>
    <row r="161" spans="1:8" x14ac:dyDescent="0.25">
      <c r="A161" s="14">
        <v>202451101407</v>
      </c>
      <c r="B161" s="27" t="s">
        <v>178</v>
      </c>
      <c r="C161" s="18"/>
      <c r="D161" s="18" t="s">
        <v>296</v>
      </c>
      <c r="E161" s="22" t="s">
        <v>17</v>
      </c>
      <c r="F161" s="18">
        <v>64</v>
      </c>
      <c r="G161" s="18">
        <v>93.45</v>
      </c>
      <c r="H161" s="22">
        <f t="shared" si="2"/>
        <v>68.672499999999999</v>
      </c>
    </row>
    <row r="162" spans="1:8" x14ac:dyDescent="0.25">
      <c r="A162" s="14">
        <v>202451101408</v>
      </c>
      <c r="B162" s="27" t="s">
        <v>179</v>
      </c>
      <c r="C162" s="18"/>
      <c r="D162" s="18" t="s">
        <v>296</v>
      </c>
      <c r="E162" s="22" t="s">
        <v>17</v>
      </c>
      <c r="F162" s="18">
        <v>60</v>
      </c>
      <c r="G162" s="18"/>
      <c r="H162" s="22">
        <f t="shared" si="2"/>
        <v>60</v>
      </c>
    </row>
    <row r="163" spans="1:8" x14ac:dyDescent="0.25">
      <c r="A163" s="14">
        <v>202451101409</v>
      </c>
      <c r="B163" s="27" t="s">
        <v>180</v>
      </c>
      <c r="C163" s="18"/>
      <c r="D163" s="18" t="s">
        <v>296</v>
      </c>
      <c r="E163" s="22" t="s">
        <v>17</v>
      </c>
      <c r="F163" s="18">
        <v>62</v>
      </c>
      <c r="G163" s="18">
        <v>91.438000000000002</v>
      </c>
      <c r="H163" s="22">
        <f t="shared" si="2"/>
        <v>66.571899999999999</v>
      </c>
    </row>
    <row r="164" spans="1:8" x14ac:dyDescent="0.25">
      <c r="A164" s="14">
        <v>202451101410</v>
      </c>
      <c r="B164" s="27" t="s">
        <v>181</v>
      </c>
      <c r="C164" s="18"/>
      <c r="D164" s="18" t="s">
        <v>296</v>
      </c>
      <c r="E164" s="22" t="s">
        <v>17</v>
      </c>
      <c r="F164" s="18">
        <v>72</v>
      </c>
      <c r="G164" s="18">
        <v>99.12</v>
      </c>
      <c r="H164" s="22">
        <f t="shared" si="2"/>
        <v>76.956000000000003</v>
      </c>
    </row>
    <row r="165" spans="1:8" x14ac:dyDescent="0.25">
      <c r="A165" s="14">
        <v>202451101412</v>
      </c>
      <c r="B165" s="27" t="s">
        <v>297</v>
      </c>
      <c r="C165" s="18"/>
      <c r="D165" s="18" t="s">
        <v>296</v>
      </c>
      <c r="E165" s="22" t="s">
        <v>17</v>
      </c>
      <c r="F165" s="18">
        <v>60</v>
      </c>
      <c r="G165" s="18"/>
      <c r="H165" s="22">
        <f t="shared" si="2"/>
        <v>60</v>
      </c>
    </row>
    <row r="166" spans="1:8" x14ac:dyDescent="0.25">
      <c r="A166" s="14">
        <v>202451101413</v>
      </c>
      <c r="B166" s="27" t="s">
        <v>183</v>
      </c>
      <c r="C166" s="18"/>
      <c r="D166" s="18" t="s">
        <v>296</v>
      </c>
      <c r="E166" s="22" t="s">
        <v>17</v>
      </c>
      <c r="F166" s="18">
        <v>60</v>
      </c>
      <c r="G166" s="18"/>
      <c r="H166" s="22">
        <f t="shared" si="2"/>
        <v>60</v>
      </c>
    </row>
    <row r="167" spans="1:8" x14ac:dyDescent="0.25">
      <c r="A167" s="14">
        <v>202451101414</v>
      </c>
      <c r="B167" s="27" t="s">
        <v>184</v>
      </c>
      <c r="C167" s="18"/>
      <c r="D167" s="18" t="s">
        <v>296</v>
      </c>
      <c r="E167" s="22" t="s">
        <v>17</v>
      </c>
      <c r="F167" s="18">
        <v>62</v>
      </c>
      <c r="G167" s="18">
        <v>95.234999999999999</v>
      </c>
      <c r="H167" s="22">
        <f t="shared" si="2"/>
        <v>66.761750000000006</v>
      </c>
    </row>
    <row r="168" spans="1:8" x14ac:dyDescent="0.25">
      <c r="A168" s="14">
        <v>202451101415</v>
      </c>
      <c r="B168" s="27" t="s">
        <v>185</v>
      </c>
      <c r="C168" s="18"/>
      <c r="D168" s="18" t="s">
        <v>296</v>
      </c>
      <c r="E168" s="22" t="s">
        <v>17</v>
      </c>
      <c r="F168" s="18">
        <v>60</v>
      </c>
      <c r="G168" s="18"/>
      <c r="H168" s="22">
        <f t="shared" si="2"/>
        <v>60</v>
      </c>
    </row>
    <row r="169" spans="1:8" x14ac:dyDescent="0.25">
      <c r="A169" s="14">
        <v>202451101416</v>
      </c>
      <c r="B169" s="27" t="s">
        <v>186</v>
      </c>
      <c r="C169" s="18"/>
      <c r="D169" s="18" t="s">
        <v>296</v>
      </c>
      <c r="E169" s="22" t="s">
        <v>17</v>
      </c>
      <c r="F169" s="18">
        <v>60</v>
      </c>
      <c r="G169" s="18"/>
      <c r="H169" s="22">
        <f t="shared" si="2"/>
        <v>60</v>
      </c>
    </row>
    <row r="170" spans="1:8" x14ac:dyDescent="0.25">
      <c r="A170" s="14">
        <v>202451101417</v>
      </c>
      <c r="B170" s="27" t="s">
        <v>187</v>
      </c>
      <c r="C170" s="18"/>
      <c r="D170" s="18" t="s">
        <v>296</v>
      </c>
      <c r="E170" s="22" t="s">
        <v>17</v>
      </c>
      <c r="F170" s="18">
        <v>64</v>
      </c>
      <c r="G170" s="18">
        <v>93.728999999999999</v>
      </c>
      <c r="H170" s="22">
        <f t="shared" si="2"/>
        <v>68.686449999999994</v>
      </c>
    </row>
    <row r="171" spans="1:8" x14ac:dyDescent="0.25">
      <c r="A171" s="14">
        <v>202451101418</v>
      </c>
      <c r="B171" s="27" t="s">
        <v>188</v>
      </c>
      <c r="C171" s="18"/>
      <c r="D171" s="18" t="s">
        <v>296</v>
      </c>
      <c r="E171" s="22" t="s">
        <v>17</v>
      </c>
      <c r="F171" s="18">
        <v>60</v>
      </c>
      <c r="G171" s="18"/>
      <c r="H171" s="22">
        <f t="shared" si="2"/>
        <v>60</v>
      </c>
    </row>
    <row r="172" spans="1:8" x14ac:dyDescent="0.25">
      <c r="A172" s="14">
        <v>202451101419</v>
      </c>
      <c r="B172" s="27" t="s">
        <v>189</v>
      </c>
      <c r="C172" s="18"/>
      <c r="D172" s="18" t="s">
        <v>296</v>
      </c>
      <c r="E172" s="22" t="s">
        <v>17</v>
      </c>
      <c r="F172" s="18">
        <v>62</v>
      </c>
      <c r="G172" s="18">
        <v>92.85</v>
      </c>
      <c r="H172" s="22">
        <f t="shared" si="2"/>
        <v>66.642499999999998</v>
      </c>
    </row>
    <row r="173" spans="1:8" x14ac:dyDescent="0.25">
      <c r="A173" s="14">
        <v>202451101420</v>
      </c>
      <c r="B173" s="27" t="s">
        <v>190</v>
      </c>
      <c r="C173" s="18"/>
      <c r="D173" s="18" t="s">
        <v>296</v>
      </c>
      <c r="E173" s="22" t="s">
        <v>17</v>
      </c>
      <c r="F173" s="18">
        <v>62</v>
      </c>
      <c r="G173" s="18">
        <v>93.337999999999994</v>
      </c>
      <c r="H173" s="22">
        <f t="shared" si="2"/>
        <v>66.666899999999998</v>
      </c>
    </row>
    <row r="174" spans="1:8" x14ac:dyDescent="0.25">
      <c r="A174" s="14">
        <v>202451101421</v>
      </c>
      <c r="B174" s="27" t="s">
        <v>191</v>
      </c>
      <c r="C174" s="18"/>
      <c r="D174" s="18" t="s">
        <v>296</v>
      </c>
      <c r="E174" s="22" t="s">
        <v>17</v>
      </c>
      <c r="F174" s="18">
        <v>60</v>
      </c>
      <c r="G174" s="18"/>
      <c r="H174" s="22">
        <f t="shared" si="2"/>
        <v>60</v>
      </c>
    </row>
    <row r="175" spans="1:8" x14ac:dyDescent="0.25">
      <c r="A175" s="14">
        <v>202451101422</v>
      </c>
      <c r="B175" s="27" t="s">
        <v>192</v>
      </c>
      <c r="C175" s="18"/>
      <c r="D175" s="18" t="s">
        <v>296</v>
      </c>
      <c r="E175" s="22" t="s">
        <v>17</v>
      </c>
      <c r="F175" s="18">
        <v>72</v>
      </c>
      <c r="G175" s="18">
        <v>96.72</v>
      </c>
      <c r="H175" s="22">
        <f t="shared" si="2"/>
        <v>76.835999999999999</v>
      </c>
    </row>
    <row r="176" spans="1:8" x14ac:dyDescent="0.25">
      <c r="A176" s="14">
        <v>202451101423</v>
      </c>
      <c r="B176" s="27" t="s">
        <v>193</v>
      </c>
      <c r="C176" s="18"/>
      <c r="D176" s="18" t="s">
        <v>296</v>
      </c>
      <c r="E176" s="22" t="s">
        <v>17</v>
      </c>
      <c r="F176" s="18">
        <v>60</v>
      </c>
      <c r="G176" s="18"/>
      <c r="H176" s="22">
        <f t="shared" si="2"/>
        <v>60</v>
      </c>
    </row>
    <row r="177" spans="1:8" x14ac:dyDescent="0.25">
      <c r="A177" s="14">
        <v>202451101424</v>
      </c>
      <c r="B177" s="27" t="s">
        <v>194</v>
      </c>
      <c r="C177" s="18"/>
      <c r="D177" s="18" t="s">
        <v>296</v>
      </c>
      <c r="E177" s="22" t="s">
        <v>17</v>
      </c>
      <c r="F177" s="18">
        <v>62</v>
      </c>
      <c r="G177" s="18">
        <v>97.495999999999995</v>
      </c>
      <c r="H177" s="22">
        <f t="shared" si="2"/>
        <v>66.874799999999993</v>
      </c>
    </row>
    <row r="178" spans="1:8" x14ac:dyDescent="0.25">
      <c r="A178" s="14">
        <v>202451101501</v>
      </c>
      <c r="B178" s="27" t="s">
        <v>195</v>
      </c>
      <c r="C178" s="18"/>
      <c r="D178" s="18" t="s">
        <v>296</v>
      </c>
      <c r="E178" s="22" t="s">
        <v>17</v>
      </c>
      <c r="F178" s="18">
        <v>60</v>
      </c>
      <c r="G178" s="18">
        <v>0</v>
      </c>
      <c r="H178" s="22">
        <f t="shared" si="2"/>
        <v>60</v>
      </c>
    </row>
    <row r="179" spans="1:8" x14ac:dyDescent="0.25">
      <c r="A179" s="14">
        <v>202451101502</v>
      </c>
      <c r="B179" s="27" t="s">
        <v>196</v>
      </c>
      <c r="C179" s="18"/>
      <c r="D179" s="18" t="s">
        <v>296</v>
      </c>
      <c r="E179" s="22" t="s">
        <v>17</v>
      </c>
      <c r="F179" s="18">
        <v>63</v>
      </c>
      <c r="G179" s="18">
        <v>99.39</v>
      </c>
      <c r="H179" s="22">
        <f t="shared" si="2"/>
        <v>67.969499999999996</v>
      </c>
    </row>
    <row r="180" spans="1:8" x14ac:dyDescent="0.25">
      <c r="A180" s="14">
        <v>202451101503</v>
      </c>
      <c r="B180" s="27" t="s">
        <v>197</v>
      </c>
      <c r="C180" s="18"/>
      <c r="D180" s="18" t="s">
        <v>296</v>
      </c>
      <c r="E180" s="22" t="s">
        <v>17</v>
      </c>
      <c r="F180" s="18">
        <v>72</v>
      </c>
      <c r="G180" s="18">
        <v>98.67</v>
      </c>
      <c r="H180" s="22">
        <f t="shared" si="2"/>
        <v>76.933499999999995</v>
      </c>
    </row>
    <row r="181" spans="1:8" x14ac:dyDescent="0.25">
      <c r="A181" s="14">
        <v>202451101504</v>
      </c>
      <c r="B181" s="27" t="s">
        <v>198</v>
      </c>
      <c r="C181" s="18"/>
      <c r="D181" s="18" t="s">
        <v>296</v>
      </c>
      <c r="E181" s="22" t="s">
        <v>17</v>
      </c>
      <c r="F181" s="18">
        <v>76.5</v>
      </c>
      <c r="G181" s="18">
        <v>99.32</v>
      </c>
      <c r="H181" s="22">
        <f t="shared" si="2"/>
        <v>81.465999999999994</v>
      </c>
    </row>
    <row r="182" spans="1:8" x14ac:dyDescent="0.25">
      <c r="A182" s="14">
        <v>202451101505</v>
      </c>
      <c r="B182" s="27" t="s">
        <v>199</v>
      </c>
      <c r="C182" s="18"/>
      <c r="D182" s="18" t="s">
        <v>296</v>
      </c>
      <c r="E182" s="22" t="s">
        <v>17</v>
      </c>
      <c r="F182" s="18">
        <v>60</v>
      </c>
      <c r="G182" s="18">
        <v>0</v>
      </c>
      <c r="H182" s="22">
        <f t="shared" si="2"/>
        <v>60</v>
      </c>
    </row>
    <row r="183" spans="1:8" x14ac:dyDescent="0.25">
      <c r="A183" s="14">
        <v>202451101506</v>
      </c>
      <c r="B183" s="27" t="s">
        <v>200</v>
      </c>
      <c r="C183" s="18"/>
      <c r="D183" s="18" t="s">
        <v>296</v>
      </c>
      <c r="E183" s="22" t="s">
        <v>17</v>
      </c>
      <c r="F183" s="18">
        <v>60</v>
      </c>
      <c r="G183" s="18">
        <v>0</v>
      </c>
      <c r="H183" s="22">
        <f t="shared" si="2"/>
        <v>60</v>
      </c>
    </row>
    <row r="184" spans="1:8" x14ac:dyDescent="0.25">
      <c r="A184" s="14">
        <v>202451101507</v>
      </c>
      <c r="B184" s="27" t="s">
        <v>201</v>
      </c>
      <c r="C184" s="18"/>
      <c r="D184" s="18" t="s">
        <v>296</v>
      </c>
      <c r="E184" s="22" t="s">
        <v>17</v>
      </c>
      <c r="F184" s="18">
        <v>60</v>
      </c>
      <c r="G184" s="18">
        <v>0</v>
      </c>
      <c r="H184" s="22">
        <f t="shared" si="2"/>
        <v>60</v>
      </c>
    </row>
    <row r="185" spans="1:8" x14ac:dyDescent="0.25">
      <c r="A185" s="14">
        <v>202451101508</v>
      </c>
      <c r="B185" s="27" t="s">
        <v>202</v>
      </c>
      <c r="C185" s="18"/>
      <c r="D185" s="18" t="s">
        <v>296</v>
      </c>
      <c r="E185" s="22" t="s">
        <v>17</v>
      </c>
      <c r="F185" s="18">
        <v>60</v>
      </c>
      <c r="G185" s="18">
        <v>0</v>
      </c>
      <c r="H185" s="22">
        <f t="shared" si="2"/>
        <v>60</v>
      </c>
    </row>
    <row r="186" spans="1:8" x14ac:dyDescent="0.25">
      <c r="A186" s="14">
        <v>202451101509</v>
      </c>
      <c r="B186" s="27" t="s">
        <v>203</v>
      </c>
      <c r="C186" s="18"/>
      <c r="D186" s="18" t="s">
        <v>296</v>
      </c>
      <c r="E186" s="22" t="s">
        <v>17</v>
      </c>
      <c r="F186" s="18">
        <v>62</v>
      </c>
      <c r="G186" s="18">
        <v>96.638000000000005</v>
      </c>
      <c r="H186" s="22">
        <f t="shared" si="2"/>
        <v>66.831900000000005</v>
      </c>
    </row>
    <row r="187" spans="1:8" x14ac:dyDescent="0.25">
      <c r="A187" s="14">
        <v>202451101510</v>
      </c>
      <c r="B187" s="27" t="s">
        <v>204</v>
      </c>
      <c r="C187" s="18"/>
      <c r="D187" s="18" t="s">
        <v>296</v>
      </c>
      <c r="E187" s="22" t="s">
        <v>17</v>
      </c>
      <c r="F187" s="18">
        <v>60</v>
      </c>
      <c r="G187" s="18">
        <v>0</v>
      </c>
      <c r="H187" s="22">
        <f t="shared" si="2"/>
        <v>60</v>
      </c>
    </row>
    <row r="188" spans="1:8" x14ac:dyDescent="0.25">
      <c r="A188" s="14">
        <v>202451101511</v>
      </c>
      <c r="B188" s="27" t="s">
        <v>205</v>
      </c>
      <c r="C188" s="18"/>
      <c r="D188" s="18" t="s">
        <v>296</v>
      </c>
      <c r="E188" s="22" t="s">
        <v>17</v>
      </c>
      <c r="F188" s="18">
        <v>60</v>
      </c>
      <c r="G188" s="18">
        <v>0</v>
      </c>
      <c r="H188" s="22">
        <f t="shared" si="2"/>
        <v>60</v>
      </c>
    </row>
    <row r="189" spans="1:8" x14ac:dyDescent="0.25">
      <c r="A189" s="14">
        <v>202451101512</v>
      </c>
      <c r="B189" s="27" t="s">
        <v>206</v>
      </c>
      <c r="C189" s="18"/>
      <c r="D189" s="18" t="s">
        <v>296</v>
      </c>
      <c r="E189" s="22" t="s">
        <v>17</v>
      </c>
      <c r="F189" s="18">
        <v>78.5</v>
      </c>
      <c r="G189" s="18">
        <v>96.33</v>
      </c>
      <c r="H189" s="22">
        <f t="shared" si="2"/>
        <v>83.316500000000005</v>
      </c>
    </row>
    <row r="190" spans="1:8" x14ac:dyDescent="0.25">
      <c r="A190" s="14">
        <v>202451101513</v>
      </c>
      <c r="B190" s="27" t="s">
        <v>208</v>
      </c>
      <c r="C190" s="18"/>
      <c r="D190" s="18" t="s">
        <v>296</v>
      </c>
      <c r="E190" s="22" t="s">
        <v>17</v>
      </c>
      <c r="F190" s="18">
        <v>60</v>
      </c>
      <c r="G190" s="18">
        <v>0</v>
      </c>
      <c r="H190" s="22">
        <f t="shared" si="2"/>
        <v>60</v>
      </c>
    </row>
    <row r="191" spans="1:8" x14ac:dyDescent="0.25">
      <c r="A191" s="14">
        <v>202451101513</v>
      </c>
      <c r="B191" s="27" t="s">
        <v>207</v>
      </c>
      <c r="C191" s="18"/>
      <c r="D191" s="18" t="s">
        <v>296</v>
      </c>
      <c r="E191" s="22" t="s">
        <v>17</v>
      </c>
      <c r="F191" s="18">
        <v>60</v>
      </c>
      <c r="G191" s="18">
        <v>0</v>
      </c>
      <c r="H191" s="22">
        <f t="shared" si="2"/>
        <v>60</v>
      </c>
    </row>
    <row r="192" spans="1:8" x14ac:dyDescent="0.25">
      <c r="A192" s="14">
        <v>202451101515</v>
      </c>
      <c r="B192" s="27" t="s">
        <v>209</v>
      </c>
      <c r="C192" s="18"/>
      <c r="D192" s="18" t="s">
        <v>296</v>
      </c>
      <c r="E192" s="22" t="s">
        <v>17</v>
      </c>
      <c r="F192" s="18">
        <v>60</v>
      </c>
      <c r="G192" s="18">
        <v>0</v>
      </c>
      <c r="H192" s="22">
        <f t="shared" si="2"/>
        <v>60</v>
      </c>
    </row>
    <row r="193" spans="1:8" x14ac:dyDescent="0.25">
      <c r="A193" s="14">
        <v>202451101516</v>
      </c>
      <c r="B193" s="27" t="s">
        <v>210</v>
      </c>
      <c r="C193" s="18"/>
      <c r="D193" s="18" t="s">
        <v>296</v>
      </c>
      <c r="E193" s="22" t="s">
        <v>17</v>
      </c>
      <c r="F193" s="18">
        <v>63</v>
      </c>
      <c r="G193" s="18">
        <v>95.427000000000007</v>
      </c>
      <c r="H193" s="22">
        <f t="shared" si="2"/>
        <v>67.771349999999998</v>
      </c>
    </row>
    <row r="194" spans="1:8" x14ac:dyDescent="0.25">
      <c r="A194" s="14">
        <v>202451101517</v>
      </c>
      <c r="B194" s="27" t="s">
        <v>211</v>
      </c>
      <c r="C194" s="18"/>
      <c r="D194" s="18" t="s">
        <v>296</v>
      </c>
      <c r="E194" s="22" t="s">
        <v>17</v>
      </c>
      <c r="F194" s="18">
        <v>60</v>
      </c>
      <c r="G194" s="18">
        <v>0</v>
      </c>
      <c r="H194" s="22">
        <f t="shared" si="2"/>
        <v>60</v>
      </c>
    </row>
    <row r="195" spans="1:8" x14ac:dyDescent="0.25">
      <c r="A195" s="14">
        <v>202451101518</v>
      </c>
      <c r="B195" s="27" t="s">
        <v>212</v>
      </c>
      <c r="C195" s="18"/>
      <c r="D195" s="18" t="s">
        <v>296</v>
      </c>
      <c r="E195" s="22" t="s">
        <v>17</v>
      </c>
      <c r="F195" s="18">
        <v>72</v>
      </c>
      <c r="G195" s="18">
        <v>96.444999999999993</v>
      </c>
      <c r="H195" s="22">
        <f t="shared" ref="H195:H258" si="3">IF(OR(D195="合格",D195=""),F195+G195/20,0)</f>
        <v>76.822249999999997</v>
      </c>
    </row>
    <row r="196" spans="1:8" x14ac:dyDescent="0.25">
      <c r="A196" s="14">
        <v>202451101519</v>
      </c>
      <c r="B196" s="27" t="s">
        <v>213</v>
      </c>
      <c r="C196" s="18"/>
      <c r="D196" s="18" t="s">
        <v>296</v>
      </c>
      <c r="E196" s="22" t="s">
        <v>17</v>
      </c>
      <c r="F196" s="18">
        <v>60</v>
      </c>
      <c r="G196" s="18">
        <v>0</v>
      </c>
      <c r="H196" s="22">
        <f t="shared" si="3"/>
        <v>60</v>
      </c>
    </row>
    <row r="197" spans="1:8" x14ac:dyDescent="0.25">
      <c r="A197" s="14">
        <v>202451101520</v>
      </c>
      <c r="B197" s="27" t="s">
        <v>214</v>
      </c>
      <c r="C197" s="18"/>
      <c r="D197" s="18" t="s">
        <v>296</v>
      </c>
      <c r="E197" s="22" t="s">
        <v>17</v>
      </c>
      <c r="F197" s="18">
        <v>60</v>
      </c>
      <c r="G197" s="18">
        <v>0</v>
      </c>
      <c r="H197" s="22">
        <f t="shared" si="3"/>
        <v>60</v>
      </c>
    </row>
    <row r="198" spans="1:8" x14ac:dyDescent="0.25">
      <c r="A198" s="14">
        <v>202451101521</v>
      </c>
      <c r="B198" s="27" t="s">
        <v>215</v>
      </c>
      <c r="C198" s="18"/>
      <c r="D198" s="18" t="s">
        <v>296</v>
      </c>
      <c r="E198" s="22" t="s">
        <v>17</v>
      </c>
      <c r="F198" s="18">
        <v>62</v>
      </c>
      <c r="G198" s="18">
        <v>0</v>
      </c>
      <c r="H198" s="22">
        <f t="shared" si="3"/>
        <v>62</v>
      </c>
    </row>
    <row r="199" spans="1:8" x14ac:dyDescent="0.25">
      <c r="A199" s="14">
        <v>202451101522</v>
      </c>
      <c r="B199" s="27" t="s">
        <v>216</v>
      </c>
      <c r="C199" s="18"/>
      <c r="D199" s="18" t="s">
        <v>296</v>
      </c>
      <c r="E199" s="22" t="s">
        <v>17</v>
      </c>
      <c r="F199" s="18">
        <v>60</v>
      </c>
      <c r="G199" s="18">
        <v>0</v>
      </c>
      <c r="H199" s="22">
        <f t="shared" si="3"/>
        <v>60</v>
      </c>
    </row>
    <row r="200" spans="1:8" x14ac:dyDescent="0.25">
      <c r="A200" s="14">
        <v>202451101523</v>
      </c>
      <c r="B200" s="27" t="s">
        <v>217</v>
      </c>
      <c r="C200" s="18"/>
      <c r="D200" s="18" t="s">
        <v>296</v>
      </c>
      <c r="E200" s="22" t="s">
        <v>17</v>
      </c>
      <c r="F200" s="18">
        <v>60</v>
      </c>
      <c r="G200" s="18">
        <v>0</v>
      </c>
      <c r="H200" s="22">
        <f t="shared" si="3"/>
        <v>60</v>
      </c>
    </row>
    <row r="201" spans="1:8" x14ac:dyDescent="0.25">
      <c r="A201" s="14">
        <v>202451101524</v>
      </c>
      <c r="B201" s="27" t="s">
        <v>218</v>
      </c>
      <c r="C201" s="18"/>
      <c r="D201" s="18" t="s">
        <v>296</v>
      </c>
      <c r="E201" s="22" t="s">
        <v>17</v>
      </c>
      <c r="F201" s="18">
        <v>72</v>
      </c>
      <c r="G201" s="18">
        <v>98.35</v>
      </c>
      <c r="H201" s="22">
        <f t="shared" si="3"/>
        <v>76.917500000000004</v>
      </c>
    </row>
    <row r="202" spans="1:8" x14ac:dyDescent="0.25">
      <c r="A202" s="14">
        <v>202451101602</v>
      </c>
      <c r="B202" s="27" t="s">
        <v>219</v>
      </c>
      <c r="C202" s="18"/>
      <c r="D202" s="18" t="s">
        <v>296</v>
      </c>
      <c r="E202" s="22" t="s">
        <v>17</v>
      </c>
      <c r="F202" s="18">
        <v>62</v>
      </c>
      <c r="G202" s="18">
        <v>95.83</v>
      </c>
      <c r="H202" s="22">
        <f t="shared" si="3"/>
        <v>66.791499999999999</v>
      </c>
    </row>
    <row r="203" spans="1:8" x14ac:dyDescent="0.25">
      <c r="A203" s="14">
        <v>202451101603</v>
      </c>
      <c r="B203" s="27" t="s">
        <v>220</v>
      </c>
      <c r="C203" s="18"/>
      <c r="D203" s="18" t="s">
        <v>296</v>
      </c>
      <c r="E203" s="22" t="s">
        <v>17</v>
      </c>
      <c r="F203" s="18">
        <v>60</v>
      </c>
      <c r="G203" s="18"/>
      <c r="H203" s="22">
        <f t="shared" si="3"/>
        <v>60</v>
      </c>
    </row>
    <row r="204" spans="1:8" x14ac:dyDescent="0.25">
      <c r="A204" s="14">
        <v>202451101604</v>
      </c>
      <c r="B204" s="27" t="s">
        <v>221</v>
      </c>
      <c r="C204" s="18"/>
      <c r="D204" s="18" t="s">
        <v>296</v>
      </c>
      <c r="E204" s="22" t="s">
        <v>17</v>
      </c>
      <c r="F204" s="18">
        <v>60</v>
      </c>
      <c r="G204" s="18"/>
      <c r="H204" s="22">
        <f t="shared" si="3"/>
        <v>60</v>
      </c>
    </row>
    <row r="205" spans="1:8" x14ac:dyDescent="0.25">
      <c r="A205" s="14">
        <v>202451101605</v>
      </c>
      <c r="B205" s="27" t="s">
        <v>222</v>
      </c>
      <c r="C205" s="18"/>
      <c r="D205" s="18" t="s">
        <v>296</v>
      </c>
      <c r="E205" s="22" t="s">
        <v>17</v>
      </c>
      <c r="F205" s="18">
        <v>72</v>
      </c>
      <c r="G205" s="18">
        <v>99.1</v>
      </c>
      <c r="H205" s="22">
        <f t="shared" si="3"/>
        <v>76.954999999999998</v>
      </c>
    </row>
    <row r="206" spans="1:8" x14ac:dyDescent="0.25">
      <c r="A206" s="14">
        <v>202451101606</v>
      </c>
      <c r="B206" s="27" t="s">
        <v>223</v>
      </c>
      <c r="C206" s="18"/>
      <c r="D206" s="18" t="s">
        <v>296</v>
      </c>
      <c r="E206" s="22" t="s">
        <v>17</v>
      </c>
      <c r="F206" s="18">
        <v>72</v>
      </c>
      <c r="G206" s="18">
        <v>98.52</v>
      </c>
      <c r="H206" s="22">
        <f t="shared" si="3"/>
        <v>76.926000000000002</v>
      </c>
    </row>
    <row r="207" spans="1:8" x14ac:dyDescent="0.25">
      <c r="A207" s="14">
        <v>202451101607</v>
      </c>
      <c r="B207" s="27" t="s">
        <v>224</v>
      </c>
      <c r="C207" s="18"/>
      <c r="D207" s="18" t="s">
        <v>296</v>
      </c>
      <c r="E207" s="22" t="s">
        <v>17</v>
      </c>
      <c r="F207" s="18">
        <v>60</v>
      </c>
      <c r="G207" s="18"/>
      <c r="H207" s="22">
        <f t="shared" si="3"/>
        <v>60</v>
      </c>
    </row>
    <row r="208" spans="1:8" x14ac:dyDescent="0.25">
      <c r="A208" s="14">
        <v>202451101608</v>
      </c>
      <c r="B208" s="27" t="s">
        <v>225</v>
      </c>
      <c r="C208" s="18"/>
      <c r="D208" s="18" t="s">
        <v>296</v>
      </c>
      <c r="E208" s="22" t="s">
        <v>17</v>
      </c>
      <c r="F208" s="18">
        <v>62</v>
      </c>
      <c r="G208" s="18">
        <v>97.2</v>
      </c>
      <c r="H208" s="22">
        <f t="shared" si="3"/>
        <v>66.86</v>
      </c>
    </row>
    <row r="209" spans="1:8" x14ac:dyDescent="0.25">
      <c r="A209" s="14">
        <v>202451101609</v>
      </c>
      <c r="B209" s="27" t="s">
        <v>226</v>
      </c>
      <c r="C209" s="18"/>
      <c r="D209" s="18" t="s">
        <v>296</v>
      </c>
      <c r="E209" s="22" t="s">
        <v>17</v>
      </c>
      <c r="F209" s="18">
        <v>60</v>
      </c>
      <c r="G209" s="18"/>
      <c r="H209" s="22">
        <f t="shared" si="3"/>
        <v>60</v>
      </c>
    </row>
    <row r="210" spans="1:8" x14ac:dyDescent="0.25">
      <c r="A210" s="14">
        <v>202451101610</v>
      </c>
      <c r="B210" s="27" t="s">
        <v>227</v>
      </c>
      <c r="C210" s="18"/>
      <c r="D210" s="18" t="s">
        <v>296</v>
      </c>
      <c r="E210" s="22" t="s">
        <v>17</v>
      </c>
      <c r="F210" s="18">
        <v>60</v>
      </c>
      <c r="G210" s="18"/>
      <c r="H210" s="22">
        <f t="shared" si="3"/>
        <v>60</v>
      </c>
    </row>
    <row r="211" spans="1:8" x14ac:dyDescent="0.25">
      <c r="A211" s="14">
        <v>202451101611</v>
      </c>
      <c r="B211" s="27" t="s">
        <v>228</v>
      </c>
      <c r="C211" s="18"/>
      <c r="D211" s="18" t="s">
        <v>296</v>
      </c>
      <c r="E211" s="22" t="s">
        <v>17</v>
      </c>
      <c r="F211" s="18">
        <v>62</v>
      </c>
      <c r="G211" s="18">
        <v>91.6</v>
      </c>
      <c r="H211" s="22">
        <f t="shared" si="3"/>
        <v>66.58</v>
      </c>
    </row>
    <row r="212" spans="1:8" x14ac:dyDescent="0.25">
      <c r="A212" s="14">
        <v>202451101612</v>
      </c>
      <c r="B212" s="27" t="s">
        <v>229</v>
      </c>
      <c r="C212" s="18"/>
      <c r="D212" s="18" t="s">
        <v>296</v>
      </c>
      <c r="E212" s="22" t="s">
        <v>17</v>
      </c>
      <c r="F212" s="18">
        <v>62</v>
      </c>
      <c r="G212" s="18">
        <v>93.85</v>
      </c>
      <c r="H212" s="22">
        <f t="shared" si="3"/>
        <v>66.692499999999995</v>
      </c>
    </row>
    <row r="213" spans="1:8" x14ac:dyDescent="0.25">
      <c r="A213" s="14">
        <v>202451101613</v>
      </c>
      <c r="B213" s="27" t="s">
        <v>230</v>
      </c>
      <c r="C213" s="18"/>
      <c r="D213" s="18" t="s">
        <v>296</v>
      </c>
      <c r="E213" s="22" t="s">
        <v>17</v>
      </c>
      <c r="F213" s="18">
        <v>60</v>
      </c>
      <c r="G213" s="18"/>
      <c r="H213" s="22">
        <f t="shared" si="3"/>
        <v>60</v>
      </c>
    </row>
    <row r="214" spans="1:8" x14ac:dyDescent="0.25">
      <c r="A214" s="14">
        <v>202451101614</v>
      </c>
      <c r="B214" s="27" t="s">
        <v>231</v>
      </c>
      <c r="C214" s="18"/>
      <c r="D214" s="18" t="s">
        <v>296</v>
      </c>
      <c r="E214" s="22" t="s">
        <v>17</v>
      </c>
      <c r="F214" s="18">
        <v>60</v>
      </c>
      <c r="G214" s="18"/>
      <c r="H214" s="22">
        <f t="shared" si="3"/>
        <v>60</v>
      </c>
    </row>
    <row r="215" spans="1:8" x14ac:dyDescent="0.25">
      <c r="A215" s="14">
        <v>202451101615</v>
      </c>
      <c r="B215" s="27" t="s">
        <v>232</v>
      </c>
      <c r="C215" s="18"/>
      <c r="D215" s="18" t="s">
        <v>296</v>
      </c>
      <c r="E215" s="22" t="s">
        <v>17</v>
      </c>
      <c r="F215" s="18">
        <v>60</v>
      </c>
      <c r="G215" s="18"/>
      <c r="H215" s="22">
        <f t="shared" si="3"/>
        <v>60</v>
      </c>
    </row>
    <row r="216" spans="1:8" x14ac:dyDescent="0.25">
      <c r="A216" s="14">
        <v>202451101616</v>
      </c>
      <c r="B216" s="27" t="s">
        <v>233</v>
      </c>
      <c r="C216" s="18"/>
      <c r="D216" s="18" t="s">
        <v>296</v>
      </c>
      <c r="E216" s="22" t="s">
        <v>17</v>
      </c>
      <c r="F216" s="18">
        <v>62</v>
      </c>
      <c r="G216" s="18">
        <v>96.05</v>
      </c>
      <c r="H216" s="22">
        <f t="shared" si="3"/>
        <v>66.802499999999995</v>
      </c>
    </row>
    <row r="217" spans="1:8" x14ac:dyDescent="0.25">
      <c r="A217" s="14">
        <v>202451101617</v>
      </c>
      <c r="B217" s="27" t="s">
        <v>234</v>
      </c>
      <c r="C217" s="18"/>
      <c r="D217" s="18" t="s">
        <v>296</v>
      </c>
      <c r="E217" s="22" t="s">
        <v>17</v>
      </c>
      <c r="F217" s="18">
        <v>60</v>
      </c>
      <c r="G217" s="18"/>
      <c r="H217" s="22">
        <f t="shared" si="3"/>
        <v>60</v>
      </c>
    </row>
    <row r="218" spans="1:8" x14ac:dyDescent="0.25">
      <c r="A218" s="14">
        <v>202451101618</v>
      </c>
      <c r="B218" s="27" t="s">
        <v>235</v>
      </c>
      <c r="C218" s="18"/>
      <c r="D218" s="18" t="s">
        <v>296</v>
      </c>
      <c r="E218" s="22" t="s">
        <v>17</v>
      </c>
      <c r="F218" s="18">
        <v>60</v>
      </c>
      <c r="G218" s="18"/>
      <c r="H218" s="22">
        <f t="shared" si="3"/>
        <v>60</v>
      </c>
    </row>
    <row r="219" spans="1:8" x14ac:dyDescent="0.25">
      <c r="A219" s="14">
        <v>202451101619</v>
      </c>
      <c r="B219" s="27" t="s">
        <v>236</v>
      </c>
      <c r="C219" s="18"/>
      <c r="D219" s="18" t="s">
        <v>296</v>
      </c>
      <c r="E219" s="22" t="s">
        <v>17</v>
      </c>
      <c r="F219" s="18">
        <v>60</v>
      </c>
      <c r="G219" s="18"/>
      <c r="H219" s="22">
        <f t="shared" si="3"/>
        <v>60</v>
      </c>
    </row>
    <row r="220" spans="1:8" x14ac:dyDescent="0.25">
      <c r="A220" s="14">
        <v>202451101620</v>
      </c>
      <c r="B220" s="27" t="s">
        <v>237</v>
      </c>
      <c r="C220" s="18"/>
      <c r="D220" s="18" t="s">
        <v>296</v>
      </c>
      <c r="E220" s="22" t="s">
        <v>17</v>
      </c>
      <c r="F220" s="18">
        <v>62</v>
      </c>
      <c r="G220" s="18">
        <v>90.95</v>
      </c>
      <c r="H220" s="22">
        <f t="shared" si="3"/>
        <v>66.547499999999999</v>
      </c>
    </row>
    <row r="221" spans="1:8" x14ac:dyDescent="0.25">
      <c r="A221" s="28">
        <v>202451101621</v>
      </c>
      <c r="B221" s="27" t="s">
        <v>238</v>
      </c>
      <c r="C221" s="18"/>
      <c r="D221" s="18" t="s">
        <v>296</v>
      </c>
      <c r="E221" s="22" t="s">
        <v>17</v>
      </c>
      <c r="F221" s="18">
        <v>60</v>
      </c>
      <c r="G221" s="18"/>
      <c r="H221" s="22">
        <f t="shared" si="3"/>
        <v>60</v>
      </c>
    </row>
    <row r="222" spans="1:8" x14ac:dyDescent="0.25">
      <c r="A222" s="14">
        <v>202451101622</v>
      </c>
      <c r="B222" s="27" t="s">
        <v>239</v>
      </c>
      <c r="C222" s="18"/>
      <c r="D222" s="18" t="s">
        <v>296</v>
      </c>
      <c r="E222" s="22" t="s">
        <v>17</v>
      </c>
      <c r="F222" s="18">
        <v>60</v>
      </c>
      <c r="G222" s="18"/>
      <c r="H222" s="22">
        <f t="shared" si="3"/>
        <v>60</v>
      </c>
    </row>
    <row r="223" spans="1:8" x14ac:dyDescent="0.25">
      <c r="A223" s="14">
        <v>202451101623</v>
      </c>
      <c r="B223" s="27" t="s">
        <v>240</v>
      </c>
      <c r="C223" s="18"/>
      <c r="D223" s="18" t="s">
        <v>296</v>
      </c>
      <c r="E223" s="22" t="s">
        <v>17</v>
      </c>
      <c r="F223" s="18">
        <v>76.5</v>
      </c>
      <c r="G223" s="18">
        <v>97.47</v>
      </c>
      <c r="H223" s="22">
        <f t="shared" si="3"/>
        <v>81.373500000000007</v>
      </c>
    </row>
    <row r="224" spans="1:8" x14ac:dyDescent="0.25">
      <c r="A224" s="14">
        <v>202451101624</v>
      </c>
      <c r="B224" s="27" t="s">
        <v>241</v>
      </c>
      <c r="C224" s="18"/>
      <c r="D224" s="18" t="s">
        <v>296</v>
      </c>
      <c r="E224" s="22" t="s">
        <v>17</v>
      </c>
      <c r="F224" s="18">
        <v>60</v>
      </c>
      <c r="G224" s="18"/>
      <c r="H224" s="22">
        <f t="shared" si="3"/>
        <v>60</v>
      </c>
    </row>
    <row r="225" spans="1:8" x14ac:dyDescent="0.25">
      <c r="A225" s="14">
        <v>202451101701</v>
      </c>
      <c r="B225" s="27" t="s">
        <v>242</v>
      </c>
      <c r="C225" s="18"/>
      <c r="D225" s="18" t="s">
        <v>296</v>
      </c>
      <c r="E225" s="22" t="s">
        <v>17</v>
      </c>
      <c r="F225" s="18">
        <v>62</v>
      </c>
      <c r="G225" s="18">
        <v>98.35</v>
      </c>
      <c r="H225" s="22">
        <f t="shared" si="3"/>
        <v>66.917500000000004</v>
      </c>
    </row>
    <row r="226" spans="1:8" x14ac:dyDescent="0.25">
      <c r="A226" s="14">
        <v>202451101702</v>
      </c>
      <c r="B226" s="27" t="s">
        <v>243</v>
      </c>
      <c r="C226" s="18"/>
      <c r="D226" s="18" t="s">
        <v>296</v>
      </c>
      <c r="E226" s="22" t="s">
        <v>17</v>
      </c>
      <c r="F226" s="18">
        <v>60</v>
      </c>
      <c r="G226" s="18"/>
      <c r="H226" s="22">
        <f t="shared" si="3"/>
        <v>60</v>
      </c>
    </row>
    <row r="227" spans="1:8" x14ac:dyDescent="0.25">
      <c r="A227" s="14">
        <v>202451101703</v>
      </c>
      <c r="B227" s="27" t="s">
        <v>244</v>
      </c>
      <c r="C227" s="18"/>
      <c r="D227" s="18" t="s">
        <v>296</v>
      </c>
      <c r="E227" s="22" t="s">
        <v>17</v>
      </c>
      <c r="F227" s="18">
        <v>60</v>
      </c>
      <c r="G227" s="18"/>
      <c r="H227" s="22">
        <f t="shared" si="3"/>
        <v>60</v>
      </c>
    </row>
    <row r="228" spans="1:8" x14ac:dyDescent="0.25">
      <c r="A228" s="14">
        <v>202451101704</v>
      </c>
      <c r="B228" s="27" t="s">
        <v>245</v>
      </c>
      <c r="C228" s="18"/>
      <c r="D228" s="18" t="s">
        <v>296</v>
      </c>
      <c r="E228" s="22" t="s">
        <v>17</v>
      </c>
      <c r="F228" s="18">
        <v>72</v>
      </c>
      <c r="G228" s="18">
        <v>98.894999999999996</v>
      </c>
      <c r="H228" s="22">
        <f t="shared" si="3"/>
        <v>76.944749999999999</v>
      </c>
    </row>
    <row r="229" spans="1:8" x14ac:dyDescent="0.25">
      <c r="A229" s="14">
        <v>202451101705</v>
      </c>
      <c r="B229" s="27" t="s">
        <v>246</v>
      </c>
      <c r="C229" s="18"/>
      <c r="D229" s="18" t="s">
        <v>296</v>
      </c>
      <c r="E229" s="22" t="s">
        <v>17</v>
      </c>
      <c r="F229" s="18">
        <v>62</v>
      </c>
      <c r="G229" s="18">
        <v>96.95</v>
      </c>
      <c r="H229" s="22">
        <f t="shared" si="3"/>
        <v>66.847499999999997</v>
      </c>
    </row>
    <row r="230" spans="1:8" x14ac:dyDescent="0.25">
      <c r="A230" s="14">
        <v>202451101706</v>
      </c>
      <c r="B230" s="27" t="s">
        <v>247</v>
      </c>
      <c r="C230" s="18"/>
      <c r="D230" s="18" t="s">
        <v>296</v>
      </c>
      <c r="E230" s="22" t="s">
        <v>17</v>
      </c>
      <c r="F230" s="18">
        <v>60</v>
      </c>
      <c r="G230" s="18"/>
      <c r="H230" s="22">
        <f t="shared" si="3"/>
        <v>60</v>
      </c>
    </row>
    <row r="231" spans="1:8" x14ac:dyDescent="0.25">
      <c r="A231" s="14">
        <v>202451101707</v>
      </c>
      <c r="B231" s="27" t="s">
        <v>248</v>
      </c>
      <c r="C231" s="18"/>
      <c r="D231" s="18" t="s">
        <v>296</v>
      </c>
      <c r="E231" s="22" t="s">
        <v>17</v>
      </c>
      <c r="F231" s="18">
        <v>62</v>
      </c>
      <c r="G231" s="18">
        <v>96.05</v>
      </c>
      <c r="H231" s="22">
        <f t="shared" si="3"/>
        <v>66.802499999999995</v>
      </c>
    </row>
    <row r="232" spans="1:8" x14ac:dyDescent="0.25">
      <c r="A232" s="14">
        <v>202451101708</v>
      </c>
      <c r="B232" s="27" t="s">
        <v>249</v>
      </c>
      <c r="C232" s="18"/>
      <c r="D232" s="18" t="s">
        <v>296</v>
      </c>
      <c r="E232" s="22" t="s">
        <v>17</v>
      </c>
      <c r="F232" s="18">
        <v>60</v>
      </c>
      <c r="G232" s="18"/>
      <c r="H232" s="22">
        <f t="shared" si="3"/>
        <v>60</v>
      </c>
    </row>
    <row r="233" spans="1:8" x14ac:dyDescent="0.25">
      <c r="A233" s="14">
        <v>202451101709</v>
      </c>
      <c r="B233" s="27" t="s">
        <v>250</v>
      </c>
      <c r="C233" s="18"/>
      <c r="D233" s="18" t="s">
        <v>296</v>
      </c>
      <c r="E233" s="22" t="s">
        <v>17</v>
      </c>
      <c r="F233" s="18">
        <v>60</v>
      </c>
      <c r="G233" s="18"/>
      <c r="H233" s="22">
        <f t="shared" si="3"/>
        <v>60</v>
      </c>
    </row>
    <row r="234" spans="1:8" x14ac:dyDescent="0.25">
      <c r="A234" s="14">
        <v>202451101710</v>
      </c>
      <c r="B234" s="27" t="s">
        <v>251</v>
      </c>
      <c r="C234" s="18"/>
      <c r="D234" s="18" t="s">
        <v>296</v>
      </c>
      <c r="E234" s="22" t="s">
        <v>17</v>
      </c>
      <c r="F234" s="18">
        <v>60</v>
      </c>
      <c r="G234" s="18"/>
      <c r="H234" s="22">
        <f t="shared" si="3"/>
        <v>60</v>
      </c>
    </row>
    <row r="235" spans="1:8" x14ac:dyDescent="0.25">
      <c r="A235" s="14">
        <v>202451101711</v>
      </c>
      <c r="B235" s="27" t="s">
        <v>252</v>
      </c>
      <c r="C235" s="18"/>
      <c r="D235" s="18" t="s">
        <v>296</v>
      </c>
      <c r="E235" s="22" t="s">
        <v>17</v>
      </c>
      <c r="F235" s="18">
        <v>60</v>
      </c>
      <c r="G235" s="18"/>
      <c r="H235" s="22">
        <f t="shared" si="3"/>
        <v>60</v>
      </c>
    </row>
    <row r="236" spans="1:8" x14ac:dyDescent="0.25">
      <c r="A236" s="14">
        <v>202451101712</v>
      </c>
      <c r="B236" s="27" t="s">
        <v>253</v>
      </c>
      <c r="C236" s="18"/>
      <c r="D236" s="18" t="s">
        <v>296</v>
      </c>
      <c r="E236" s="22" t="s">
        <v>17</v>
      </c>
      <c r="F236" s="18">
        <v>76.5</v>
      </c>
      <c r="G236" s="18">
        <v>99.745000000000005</v>
      </c>
      <c r="H236" s="22">
        <f t="shared" si="3"/>
        <v>81.487250000000003</v>
      </c>
    </row>
    <row r="237" spans="1:8" x14ac:dyDescent="0.25">
      <c r="A237" s="14">
        <v>202451101713</v>
      </c>
      <c r="B237" s="27" t="s">
        <v>254</v>
      </c>
      <c r="C237" s="18"/>
      <c r="D237" s="18" t="s">
        <v>296</v>
      </c>
      <c r="E237" s="22" t="s">
        <v>17</v>
      </c>
      <c r="F237" s="18">
        <v>63</v>
      </c>
      <c r="G237" s="18">
        <v>96.65</v>
      </c>
      <c r="H237" s="22">
        <f t="shared" si="3"/>
        <v>67.832499999999996</v>
      </c>
    </row>
    <row r="238" spans="1:8" x14ac:dyDescent="0.25">
      <c r="A238" s="14">
        <v>202451101714</v>
      </c>
      <c r="B238" s="27" t="s">
        <v>255</v>
      </c>
      <c r="C238" s="18"/>
      <c r="D238" s="18" t="s">
        <v>296</v>
      </c>
      <c r="E238" s="22" t="s">
        <v>17</v>
      </c>
      <c r="F238" s="18">
        <v>62</v>
      </c>
      <c r="G238" s="18">
        <v>92.35</v>
      </c>
      <c r="H238" s="22">
        <f t="shared" si="3"/>
        <v>66.617500000000007</v>
      </c>
    </row>
    <row r="239" spans="1:8" x14ac:dyDescent="0.25">
      <c r="A239" s="14">
        <v>202451101715</v>
      </c>
      <c r="B239" s="27" t="s">
        <v>256</v>
      </c>
      <c r="C239" s="18"/>
      <c r="D239" s="18" t="s">
        <v>296</v>
      </c>
      <c r="E239" s="22" t="s">
        <v>17</v>
      </c>
      <c r="F239" s="18">
        <v>72</v>
      </c>
      <c r="G239" s="18">
        <v>97.77</v>
      </c>
      <c r="H239" s="22">
        <f t="shared" si="3"/>
        <v>76.888499999999993</v>
      </c>
    </row>
    <row r="240" spans="1:8" x14ac:dyDescent="0.25">
      <c r="A240" s="14">
        <v>202451101716</v>
      </c>
      <c r="B240" s="27" t="s">
        <v>257</v>
      </c>
      <c r="C240" s="18"/>
      <c r="D240" s="18" t="s">
        <v>296</v>
      </c>
      <c r="E240" s="22" t="s">
        <v>17</v>
      </c>
      <c r="F240" s="18">
        <v>60</v>
      </c>
      <c r="G240" s="18"/>
      <c r="H240" s="22">
        <f t="shared" si="3"/>
        <v>60</v>
      </c>
    </row>
    <row r="241" spans="1:8" x14ac:dyDescent="0.25">
      <c r="A241" s="14">
        <v>202451101717</v>
      </c>
      <c r="B241" s="27" t="s">
        <v>258</v>
      </c>
      <c r="C241" s="18"/>
      <c r="D241" s="18" t="s">
        <v>296</v>
      </c>
      <c r="E241" s="22" t="s">
        <v>17</v>
      </c>
      <c r="F241" s="18">
        <v>72</v>
      </c>
      <c r="G241" s="18">
        <v>91.26</v>
      </c>
      <c r="H241" s="22">
        <f t="shared" si="3"/>
        <v>76.563000000000002</v>
      </c>
    </row>
    <row r="242" spans="1:8" x14ac:dyDescent="0.25">
      <c r="A242" s="14">
        <v>202451101718</v>
      </c>
      <c r="B242" s="27" t="s">
        <v>259</v>
      </c>
      <c r="C242" s="18"/>
      <c r="D242" s="18" t="s">
        <v>296</v>
      </c>
      <c r="E242" s="22" t="s">
        <v>17</v>
      </c>
      <c r="F242" s="18">
        <v>60</v>
      </c>
      <c r="G242" s="18"/>
      <c r="H242" s="22">
        <f t="shared" si="3"/>
        <v>60</v>
      </c>
    </row>
    <row r="243" spans="1:8" x14ac:dyDescent="0.25">
      <c r="A243" s="14">
        <v>202451101719</v>
      </c>
      <c r="B243" s="27" t="s">
        <v>260</v>
      </c>
      <c r="C243" s="18"/>
      <c r="D243" s="18" t="s">
        <v>296</v>
      </c>
      <c r="E243" s="22" t="s">
        <v>17</v>
      </c>
      <c r="F243" s="18">
        <v>63</v>
      </c>
      <c r="G243" s="18">
        <v>94.05</v>
      </c>
      <c r="H243" s="22">
        <f t="shared" si="3"/>
        <v>67.702500000000001</v>
      </c>
    </row>
    <row r="244" spans="1:8" x14ac:dyDescent="0.25">
      <c r="A244" s="14">
        <v>202451101720</v>
      </c>
      <c r="B244" s="27" t="s">
        <v>261</v>
      </c>
      <c r="C244" s="18"/>
      <c r="D244" s="18" t="s">
        <v>296</v>
      </c>
      <c r="E244" s="22" t="s">
        <v>17</v>
      </c>
      <c r="F244" s="18">
        <v>60</v>
      </c>
      <c r="G244" s="18"/>
      <c r="H244" s="22">
        <f t="shared" si="3"/>
        <v>60</v>
      </c>
    </row>
    <row r="245" spans="1:8" x14ac:dyDescent="0.25">
      <c r="A245" s="14">
        <v>202451101721</v>
      </c>
      <c r="B245" s="27" t="s">
        <v>262</v>
      </c>
      <c r="C245" s="18"/>
      <c r="D245" s="18" t="s">
        <v>296</v>
      </c>
      <c r="E245" s="22" t="s">
        <v>17</v>
      </c>
      <c r="F245" s="18">
        <v>60</v>
      </c>
      <c r="G245" s="18"/>
      <c r="H245" s="22">
        <f t="shared" si="3"/>
        <v>60</v>
      </c>
    </row>
    <row r="246" spans="1:8" x14ac:dyDescent="0.25">
      <c r="A246" s="14">
        <v>202451101722</v>
      </c>
      <c r="B246" s="27" t="s">
        <v>263</v>
      </c>
      <c r="C246" s="18"/>
      <c r="D246" s="18" t="s">
        <v>296</v>
      </c>
      <c r="E246" s="22" t="s">
        <v>17</v>
      </c>
      <c r="F246" s="18">
        <v>60</v>
      </c>
      <c r="G246" s="18"/>
      <c r="H246" s="22">
        <f t="shared" si="3"/>
        <v>60</v>
      </c>
    </row>
    <row r="247" spans="1:8" x14ac:dyDescent="0.25">
      <c r="A247" s="14">
        <v>202451101723</v>
      </c>
      <c r="B247" s="27" t="s">
        <v>264</v>
      </c>
      <c r="C247" s="18"/>
      <c r="D247" s="18" t="s">
        <v>296</v>
      </c>
      <c r="E247" s="22" t="s">
        <v>17</v>
      </c>
      <c r="F247" s="18">
        <v>60</v>
      </c>
      <c r="G247" s="18"/>
      <c r="H247" s="22">
        <f t="shared" si="3"/>
        <v>60</v>
      </c>
    </row>
    <row r="248" spans="1:8" x14ac:dyDescent="0.25">
      <c r="A248" s="14">
        <v>202451101724</v>
      </c>
      <c r="B248" s="27" t="s">
        <v>265</v>
      </c>
      <c r="C248" s="18"/>
      <c r="D248" s="18" t="s">
        <v>296</v>
      </c>
      <c r="E248" s="22" t="s">
        <v>17</v>
      </c>
      <c r="F248" s="18">
        <v>62</v>
      </c>
      <c r="G248" s="18">
        <v>90.65</v>
      </c>
      <c r="H248" s="22">
        <f t="shared" si="3"/>
        <v>66.532499999999999</v>
      </c>
    </row>
    <row r="249" spans="1:8" x14ac:dyDescent="0.25">
      <c r="A249" s="14">
        <v>202451101801</v>
      </c>
      <c r="B249" s="27" t="s">
        <v>266</v>
      </c>
      <c r="C249" s="18"/>
      <c r="D249" s="18" t="s">
        <v>296</v>
      </c>
      <c r="E249" s="22" t="s">
        <v>17</v>
      </c>
      <c r="F249" s="18">
        <v>62</v>
      </c>
      <c r="G249" s="18">
        <v>95.15</v>
      </c>
      <c r="H249" s="22">
        <f t="shared" si="3"/>
        <v>66.757499999999993</v>
      </c>
    </row>
    <row r="250" spans="1:8" x14ac:dyDescent="0.25">
      <c r="A250" s="14">
        <v>202451101802</v>
      </c>
      <c r="B250" s="27" t="s">
        <v>267</v>
      </c>
      <c r="C250" s="18"/>
      <c r="D250" s="18" t="s">
        <v>296</v>
      </c>
      <c r="E250" s="22" t="s">
        <v>17</v>
      </c>
      <c r="F250" s="18">
        <v>60</v>
      </c>
      <c r="G250" s="18">
        <v>0</v>
      </c>
      <c r="H250" s="22">
        <f t="shared" si="3"/>
        <v>60</v>
      </c>
    </row>
    <row r="251" spans="1:8" x14ac:dyDescent="0.25">
      <c r="A251" s="14">
        <v>202451101804</v>
      </c>
      <c r="B251" s="27" t="s">
        <v>268</v>
      </c>
      <c r="C251" s="18"/>
      <c r="D251" s="18" t="s">
        <v>296</v>
      </c>
      <c r="E251" s="22" t="s">
        <v>17</v>
      </c>
      <c r="F251" s="18">
        <v>76.5</v>
      </c>
      <c r="G251" s="18">
        <v>97.77</v>
      </c>
      <c r="H251" s="22">
        <f t="shared" si="3"/>
        <v>81.388499999999993</v>
      </c>
    </row>
    <row r="252" spans="1:8" x14ac:dyDescent="0.25">
      <c r="A252" s="14">
        <v>202451101805</v>
      </c>
      <c r="B252" s="27" t="s">
        <v>269</v>
      </c>
      <c r="C252" s="18"/>
      <c r="D252" s="18" t="s">
        <v>296</v>
      </c>
      <c r="E252" s="22" t="s">
        <v>17</v>
      </c>
      <c r="F252" s="18">
        <v>60</v>
      </c>
      <c r="G252" s="18">
        <v>0</v>
      </c>
      <c r="H252" s="22">
        <f t="shared" si="3"/>
        <v>60</v>
      </c>
    </row>
    <row r="253" spans="1:8" x14ac:dyDescent="0.25">
      <c r="A253" s="14">
        <v>202451101806</v>
      </c>
      <c r="B253" s="27" t="s">
        <v>270</v>
      </c>
      <c r="C253" s="18"/>
      <c r="D253" s="18" t="s">
        <v>296</v>
      </c>
      <c r="E253" s="22" t="s">
        <v>17</v>
      </c>
      <c r="F253" s="18">
        <v>62</v>
      </c>
      <c r="G253" s="18">
        <v>96.65</v>
      </c>
      <c r="H253" s="22">
        <f t="shared" si="3"/>
        <v>66.832499999999996</v>
      </c>
    </row>
    <row r="254" spans="1:8" x14ac:dyDescent="0.25">
      <c r="A254" s="14">
        <v>202451101807</v>
      </c>
      <c r="B254" s="27" t="s">
        <v>271</v>
      </c>
      <c r="C254" s="18"/>
      <c r="D254" s="18" t="s">
        <v>296</v>
      </c>
      <c r="E254" s="22" t="s">
        <v>17</v>
      </c>
      <c r="F254" s="18">
        <v>60</v>
      </c>
      <c r="G254" s="18">
        <v>0</v>
      </c>
      <c r="H254" s="22">
        <f t="shared" si="3"/>
        <v>60</v>
      </c>
    </row>
    <row r="255" spans="1:8" x14ac:dyDescent="0.25">
      <c r="A255" s="14">
        <v>202451101808</v>
      </c>
      <c r="B255" s="27" t="s">
        <v>272</v>
      </c>
      <c r="C255" s="18"/>
      <c r="D255" s="18" t="s">
        <v>296</v>
      </c>
      <c r="E255" s="22" t="s">
        <v>17</v>
      </c>
      <c r="F255" s="18">
        <v>60</v>
      </c>
      <c r="G255" s="18">
        <v>0</v>
      </c>
      <c r="H255" s="22">
        <f t="shared" si="3"/>
        <v>60</v>
      </c>
    </row>
    <row r="256" spans="1:8" x14ac:dyDescent="0.25">
      <c r="A256" s="14">
        <v>202451101809</v>
      </c>
      <c r="B256" s="27" t="s">
        <v>273</v>
      </c>
      <c r="C256" s="18"/>
      <c r="D256" s="18" t="s">
        <v>296</v>
      </c>
      <c r="E256" s="22" t="s">
        <v>17</v>
      </c>
      <c r="F256" s="18">
        <v>62</v>
      </c>
      <c r="G256" s="18">
        <v>93.95</v>
      </c>
      <c r="H256" s="22">
        <f t="shared" si="3"/>
        <v>66.697500000000005</v>
      </c>
    </row>
    <row r="257" spans="1:8" x14ac:dyDescent="0.25">
      <c r="A257" s="14">
        <v>202451101810</v>
      </c>
      <c r="B257" s="27" t="s">
        <v>274</v>
      </c>
      <c r="C257" s="18"/>
      <c r="D257" s="18" t="s">
        <v>296</v>
      </c>
      <c r="E257" s="22" t="s">
        <v>17</v>
      </c>
      <c r="F257" s="18">
        <v>60</v>
      </c>
      <c r="G257" s="18">
        <v>0</v>
      </c>
      <c r="H257" s="22">
        <f t="shared" si="3"/>
        <v>60</v>
      </c>
    </row>
    <row r="258" spans="1:8" x14ac:dyDescent="0.25">
      <c r="A258" s="14">
        <v>202451101811</v>
      </c>
      <c r="B258" s="27" t="s">
        <v>275</v>
      </c>
      <c r="C258" s="18"/>
      <c r="D258" s="18" t="s">
        <v>296</v>
      </c>
      <c r="E258" s="22" t="s">
        <v>17</v>
      </c>
      <c r="F258" s="18">
        <v>60</v>
      </c>
      <c r="G258" s="18">
        <v>0</v>
      </c>
      <c r="H258" s="22">
        <f t="shared" si="3"/>
        <v>60</v>
      </c>
    </row>
    <row r="259" spans="1:8" x14ac:dyDescent="0.25">
      <c r="A259" s="14">
        <v>202451101812</v>
      </c>
      <c r="B259" s="27" t="s">
        <v>276</v>
      </c>
      <c r="C259" s="18"/>
      <c r="D259" s="18" t="s">
        <v>296</v>
      </c>
      <c r="E259" s="22" t="s">
        <v>17</v>
      </c>
      <c r="F259" s="18">
        <v>60</v>
      </c>
      <c r="G259" s="18">
        <v>0</v>
      </c>
      <c r="H259" s="22">
        <f t="shared" ref="H259:H322" si="4">IF(OR(D259="合格",D259=""),F259+G259/20,0)</f>
        <v>60</v>
      </c>
    </row>
    <row r="260" spans="1:8" x14ac:dyDescent="0.25">
      <c r="A260" s="14">
        <v>202451101813</v>
      </c>
      <c r="B260" s="27" t="s">
        <v>277</v>
      </c>
      <c r="C260" s="18"/>
      <c r="D260" s="18" t="s">
        <v>296</v>
      </c>
      <c r="E260" s="22" t="s">
        <v>17</v>
      </c>
      <c r="F260" s="18">
        <v>60</v>
      </c>
      <c r="G260" s="18">
        <v>0</v>
      </c>
      <c r="H260" s="22">
        <f t="shared" si="4"/>
        <v>60</v>
      </c>
    </row>
    <row r="261" spans="1:8" x14ac:dyDescent="0.25">
      <c r="A261" s="14">
        <v>202451101814</v>
      </c>
      <c r="B261" s="27" t="s">
        <v>278</v>
      </c>
      <c r="C261" s="18"/>
      <c r="D261" s="18" t="s">
        <v>296</v>
      </c>
      <c r="E261" s="22" t="s">
        <v>17</v>
      </c>
      <c r="F261" s="18">
        <v>62</v>
      </c>
      <c r="G261" s="18">
        <v>97.85</v>
      </c>
      <c r="H261" s="22">
        <f t="shared" si="4"/>
        <v>66.892499999999998</v>
      </c>
    </row>
    <row r="262" spans="1:8" x14ac:dyDescent="0.25">
      <c r="A262" s="14">
        <v>202451101815</v>
      </c>
      <c r="B262" s="27" t="s">
        <v>279</v>
      </c>
      <c r="C262" s="18"/>
      <c r="D262" s="18" t="s">
        <v>296</v>
      </c>
      <c r="E262" s="22" t="s">
        <v>17</v>
      </c>
      <c r="F262" s="18">
        <v>72</v>
      </c>
      <c r="G262" s="18">
        <v>97.17</v>
      </c>
      <c r="H262" s="22">
        <f t="shared" si="4"/>
        <v>76.858500000000006</v>
      </c>
    </row>
    <row r="263" spans="1:8" x14ac:dyDescent="0.25">
      <c r="A263" s="14">
        <v>202451101816</v>
      </c>
      <c r="B263" s="27" t="s">
        <v>280</v>
      </c>
      <c r="C263" s="18"/>
      <c r="D263" s="18" t="s">
        <v>296</v>
      </c>
      <c r="E263" s="22" t="s">
        <v>17</v>
      </c>
      <c r="F263" s="18">
        <v>60</v>
      </c>
      <c r="G263" s="18">
        <v>0</v>
      </c>
      <c r="H263" s="22">
        <f t="shared" si="4"/>
        <v>60</v>
      </c>
    </row>
    <row r="264" spans="1:8" x14ac:dyDescent="0.25">
      <c r="A264" s="14">
        <v>202451101817</v>
      </c>
      <c r="B264" s="27" t="s">
        <v>281</v>
      </c>
      <c r="C264" s="18"/>
      <c r="D264" s="18" t="s">
        <v>296</v>
      </c>
      <c r="E264" s="22" t="s">
        <v>17</v>
      </c>
      <c r="F264" s="18">
        <v>60</v>
      </c>
      <c r="G264" s="18">
        <v>0</v>
      </c>
      <c r="H264" s="22">
        <f t="shared" si="4"/>
        <v>60</v>
      </c>
    </row>
    <row r="265" spans="1:8" x14ac:dyDescent="0.25">
      <c r="A265" s="14">
        <v>202451101818</v>
      </c>
      <c r="B265" s="27" t="s">
        <v>282</v>
      </c>
      <c r="C265" s="18"/>
      <c r="D265" s="18" t="s">
        <v>296</v>
      </c>
      <c r="E265" s="22" t="s">
        <v>17</v>
      </c>
      <c r="F265" s="18">
        <v>78.5</v>
      </c>
      <c r="G265" s="18">
        <v>96.33</v>
      </c>
      <c r="H265" s="22">
        <f t="shared" si="4"/>
        <v>83.316500000000005</v>
      </c>
    </row>
    <row r="266" spans="1:8" x14ac:dyDescent="0.25">
      <c r="A266" s="14">
        <v>202451101819</v>
      </c>
      <c r="B266" s="27" t="s">
        <v>283</v>
      </c>
      <c r="C266" s="18"/>
      <c r="D266" s="18" t="s">
        <v>296</v>
      </c>
      <c r="E266" s="22" t="s">
        <v>17</v>
      </c>
      <c r="F266" s="18">
        <v>72</v>
      </c>
      <c r="G266" s="18">
        <v>98.47</v>
      </c>
      <c r="H266" s="22">
        <f t="shared" si="4"/>
        <v>76.923500000000004</v>
      </c>
    </row>
    <row r="267" spans="1:8" x14ac:dyDescent="0.25">
      <c r="A267" s="14">
        <v>202451101820</v>
      </c>
      <c r="B267" s="27" t="s">
        <v>284</v>
      </c>
      <c r="C267" s="18"/>
      <c r="D267" s="18" t="s">
        <v>296</v>
      </c>
      <c r="E267" s="22" t="s">
        <v>17</v>
      </c>
      <c r="F267" s="18">
        <v>60</v>
      </c>
      <c r="G267" s="18">
        <v>0</v>
      </c>
      <c r="H267" s="22">
        <f t="shared" si="4"/>
        <v>60</v>
      </c>
    </row>
    <row r="268" spans="1:8" x14ac:dyDescent="0.25">
      <c r="A268" s="14">
        <v>202451101821</v>
      </c>
      <c r="B268" s="27" t="s">
        <v>285</v>
      </c>
      <c r="C268" s="18"/>
      <c r="D268" s="18" t="s">
        <v>296</v>
      </c>
      <c r="E268" s="22" t="s">
        <v>17</v>
      </c>
      <c r="F268" s="18">
        <v>72</v>
      </c>
      <c r="G268" s="18">
        <v>95.97</v>
      </c>
      <c r="H268" s="22">
        <f t="shared" si="4"/>
        <v>76.798500000000004</v>
      </c>
    </row>
    <row r="269" spans="1:8" x14ac:dyDescent="0.25">
      <c r="A269" s="14">
        <v>202451101822</v>
      </c>
      <c r="B269" s="27" t="s">
        <v>286</v>
      </c>
      <c r="C269" s="18"/>
      <c r="D269" s="18" t="s">
        <v>296</v>
      </c>
      <c r="E269" s="22" t="s">
        <v>17</v>
      </c>
      <c r="F269" s="18">
        <v>60</v>
      </c>
      <c r="G269" s="18">
        <v>0</v>
      </c>
      <c r="H269" s="22">
        <f t="shared" si="4"/>
        <v>60</v>
      </c>
    </row>
    <row r="270" spans="1:8" x14ac:dyDescent="0.25">
      <c r="A270" s="14">
        <v>202451101823</v>
      </c>
      <c r="B270" s="27" t="s">
        <v>287</v>
      </c>
      <c r="C270" s="18"/>
      <c r="D270" s="18" t="s">
        <v>296</v>
      </c>
      <c r="E270" s="22" t="s">
        <v>17</v>
      </c>
      <c r="F270" s="18">
        <v>60</v>
      </c>
      <c r="G270" s="18">
        <v>0</v>
      </c>
      <c r="H270" s="22">
        <f t="shared" si="4"/>
        <v>60</v>
      </c>
    </row>
    <row r="271" spans="1:8" x14ac:dyDescent="0.25">
      <c r="A271" s="14">
        <v>202451101824</v>
      </c>
      <c r="B271" s="27" t="s">
        <v>288</v>
      </c>
      <c r="C271" s="18"/>
      <c r="D271" s="18" t="s">
        <v>296</v>
      </c>
      <c r="E271" s="22" t="s">
        <v>17</v>
      </c>
      <c r="F271" s="18">
        <v>62</v>
      </c>
      <c r="G271" s="18">
        <v>92.35</v>
      </c>
      <c r="H271" s="22">
        <f t="shared" si="4"/>
        <v>66.617500000000007</v>
      </c>
    </row>
    <row r="272" spans="1:8" x14ac:dyDescent="0.25">
      <c r="A272" s="18"/>
      <c r="B272" s="27"/>
      <c r="C272" s="18"/>
      <c r="D272" s="18"/>
      <c r="E272" s="22" t="s">
        <v>17</v>
      </c>
      <c r="F272" s="18"/>
      <c r="G272" s="18"/>
      <c r="H272" s="22">
        <f t="shared" si="4"/>
        <v>0</v>
      </c>
    </row>
    <row r="273" spans="1:8" x14ac:dyDescent="0.25">
      <c r="A273" s="18"/>
      <c r="B273" s="27"/>
      <c r="C273" s="18"/>
      <c r="D273" s="18"/>
      <c r="E273" s="22" t="s">
        <v>17</v>
      </c>
      <c r="F273" s="18"/>
      <c r="G273" s="18"/>
      <c r="H273" s="22">
        <f t="shared" si="4"/>
        <v>0</v>
      </c>
    </row>
    <row r="274" spans="1:8" x14ac:dyDescent="0.25">
      <c r="A274" s="18"/>
      <c r="B274" s="27"/>
      <c r="C274" s="18"/>
      <c r="D274" s="18"/>
      <c r="E274" s="22" t="s">
        <v>17</v>
      </c>
      <c r="F274" s="18"/>
      <c r="G274" s="18"/>
      <c r="H274" s="22">
        <f t="shared" si="4"/>
        <v>0</v>
      </c>
    </row>
    <row r="275" spans="1:8" x14ac:dyDescent="0.25">
      <c r="A275" s="18"/>
      <c r="B275" s="27"/>
      <c r="C275" s="18"/>
      <c r="D275" s="18"/>
      <c r="E275" s="22" t="s">
        <v>17</v>
      </c>
      <c r="F275" s="18"/>
      <c r="G275" s="18"/>
      <c r="H275" s="22">
        <f t="shared" si="4"/>
        <v>0</v>
      </c>
    </row>
    <row r="276" spans="1:8" x14ac:dyDescent="0.25">
      <c r="A276" s="18"/>
      <c r="B276" s="27"/>
      <c r="C276" s="18"/>
      <c r="D276" s="18"/>
      <c r="E276" s="22" t="s">
        <v>17</v>
      </c>
      <c r="F276" s="18"/>
      <c r="G276" s="18"/>
      <c r="H276" s="22">
        <f t="shared" si="4"/>
        <v>0</v>
      </c>
    </row>
    <row r="277" spans="1:8" x14ac:dyDescent="0.25">
      <c r="A277" s="18"/>
      <c r="B277" s="27"/>
      <c r="C277" s="18"/>
      <c r="D277" s="18"/>
      <c r="E277" s="22" t="s">
        <v>17</v>
      </c>
      <c r="F277" s="18"/>
      <c r="G277" s="18"/>
      <c r="H277" s="22">
        <f t="shared" si="4"/>
        <v>0</v>
      </c>
    </row>
    <row r="278" spans="1:8" x14ac:dyDescent="0.25">
      <c r="A278" s="18"/>
      <c r="B278" s="27"/>
      <c r="C278" s="18"/>
      <c r="D278" s="18"/>
      <c r="E278" s="22" t="s">
        <v>17</v>
      </c>
      <c r="F278" s="18"/>
      <c r="G278" s="18"/>
      <c r="H278" s="22">
        <f t="shared" si="4"/>
        <v>0</v>
      </c>
    </row>
    <row r="279" spans="1:8" x14ac:dyDescent="0.25">
      <c r="A279" s="18"/>
      <c r="B279" s="27"/>
      <c r="C279" s="18"/>
      <c r="D279" s="18"/>
      <c r="E279" s="22" t="s">
        <v>17</v>
      </c>
      <c r="F279" s="18"/>
      <c r="G279" s="18"/>
      <c r="H279" s="22">
        <f t="shared" si="4"/>
        <v>0</v>
      </c>
    </row>
    <row r="280" spans="1:8" x14ac:dyDescent="0.25">
      <c r="A280" s="18"/>
      <c r="B280" s="27"/>
      <c r="C280" s="18"/>
      <c r="D280" s="18"/>
      <c r="E280" s="22" t="s">
        <v>17</v>
      </c>
      <c r="F280" s="18"/>
      <c r="G280" s="18"/>
      <c r="H280" s="22">
        <f t="shared" si="4"/>
        <v>0</v>
      </c>
    </row>
    <row r="281" spans="1:8" x14ac:dyDescent="0.25">
      <c r="A281" s="18"/>
      <c r="B281" s="27"/>
      <c r="C281" s="18"/>
      <c r="D281" s="18"/>
      <c r="E281" s="22" t="s">
        <v>17</v>
      </c>
      <c r="F281" s="18"/>
      <c r="G281" s="18"/>
      <c r="H281" s="22">
        <f t="shared" si="4"/>
        <v>0</v>
      </c>
    </row>
    <row r="282" spans="1:8" x14ac:dyDescent="0.25">
      <c r="A282" s="18"/>
      <c r="B282" s="27"/>
      <c r="C282" s="18"/>
      <c r="D282" s="18"/>
      <c r="E282" s="22" t="s">
        <v>17</v>
      </c>
      <c r="F282" s="18"/>
      <c r="G282" s="18"/>
      <c r="H282" s="22">
        <f t="shared" si="4"/>
        <v>0</v>
      </c>
    </row>
    <row r="283" spans="1:8" x14ac:dyDescent="0.25">
      <c r="A283" s="18"/>
      <c r="B283" s="27"/>
      <c r="C283" s="18"/>
      <c r="D283" s="18"/>
      <c r="E283" s="22" t="s">
        <v>17</v>
      </c>
      <c r="F283" s="18"/>
      <c r="G283" s="18"/>
      <c r="H283" s="22">
        <f t="shared" si="4"/>
        <v>0</v>
      </c>
    </row>
    <row r="284" spans="1:8" x14ac:dyDescent="0.25">
      <c r="A284" s="18"/>
      <c r="B284" s="27"/>
      <c r="C284" s="18"/>
      <c r="D284" s="18"/>
      <c r="E284" s="22" t="s">
        <v>17</v>
      </c>
      <c r="F284" s="18"/>
      <c r="G284" s="18"/>
      <c r="H284" s="22">
        <f t="shared" si="4"/>
        <v>0</v>
      </c>
    </row>
    <row r="285" spans="1:8" x14ac:dyDescent="0.25">
      <c r="A285" s="18"/>
      <c r="B285" s="27"/>
      <c r="C285" s="18"/>
      <c r="D285" s="18"/>
      <c r="E285" s="22" t="s">
        <v>17</v>
      </c>
      <c r="F285" s="18"/>
      <c r="G285" s="18"/>
      <c r="H285" s="22">
        <f t="shared" si="4"/>
        <v>0</v>
      </c>
    </row>
    <row r="286" spans="1:8" x14ac:dyDescent="0.25">
      <c r="A286" s="18"/>
      <c r="B286" s="27"/>
      <c r="C286" s="18"/>
      <c r="D286" s="18"/>
      <c r="E286" s="22" t="s">
        <v>17</v>
      </c>
      <c r="F286" s="18"/>
      <c r="G286" s="18"/>
      <c r="H286" s="22">
        <f t="shared" si="4"/>
        <v>0</v>
      </c>
    </row>
    <row r="287" spans="1:8" x14ac:dyDescent="0.25">
      <c r="A287" s="18"/>
      <c r="B287" s="27"/>
      <c r="C287" s="18"/>
      <c r="D287" s="18"/>
      <c r="E287" s="22" t="s">
        <v>17</v>
      </c>
      <c r="F287" s="18"/>
      <c r="G287" s="18"/>
      <c r="H287" s="22">
        <f t="shared" si="4"/>
        <v>0</v>
      </c>
    </row>
    <row r="288" spans="1:8" x14ac:dyDescent="0.25">
      <c r="A288" s="18"/>
      <c r="B288" s="27"/>
      <c r="C288" s="18"/>
      <c r="D288" s="18"/>
      <c r="E288" s="22" t="s">
        <v>17</v>
      </c>
      <c r="F288" s="18"/>
      <c r="G288" s="18"/>
      <c r="H288" s="22">
        <f t="shared" si="4"/>
        <v>0</v>
      </c>
    </row>
    <row r="289" spans="1:8" x14ac:dyDescent="0.25">
      <c r="A289" s="18"/>
      <c r="B289" s="27"/>
      <c r="C289" s="18"/>
      <c r="D289" s="18"/>
      <c r="E289" s="22" t="s">
        <v>17</v>
      </c>
      <c r="F289" s="18"/>
      <c r="G289" s="18"/>
      <c r="H289" s="22">
        <f t="shared" si="4"/>
        <v>0</v>
      </c>
    </row>
    <row r="290" spans="1:8" x14ac:dyDescent="0.25">
      <c r="A290" s="18"/>
      <c r="B290" s="27"/>
      <c r="C290" s="18"/>
      <c r="D290" s="18"/>
      <c r="E290" s="22" t="s">
        <v>17</v>
      </c>
      <c r="F290" s="18"/>
      <c r="G290" s="18"/>
      <c r="H290" s="22">
        <f t="shared" si="4"/>
        <v>0</v>
      </c>
    </row>
    <row r="291" spans="1:8" x14ac:dyDescent="0.25">
      <c r="A291" s="18"/>
      <c r="B291" s="27"/>
      <c r="C291" s="18"/>
      <c r="D291" s="18"/>
      <c r="E291" s="22" t="s">
        <v>17</v>
      </c>
      <c r="F291" s="18"/>
      <c r="G291" s="18"/>
      <c r="H291" s="22">
        <f t="shared" si="4"/>
        <v>0</v>
      </c>
    </row>
    <row r="292" spans="1:8" x14ac:dyDescent="0.25">
      <c r="A292" s="18"/>
      <c r="B292" s="27"/>
      <c r="C292" s="18"/>
      <c r="D292" s="18"/>
      <c r="E292" s="22" t="s">
        <v>17</v>
      </c>
      <c r="F292" s="18"/>
      <c r="G292" s="18"/>
      <c r="H292" s="22">
        <f t="shared" si="4"/>
        <v>0</v>
      </c>
    </row>
    <row r="293" spans="1:8" x14ac:dyDescent="0.25">
      <c r="A293" s="18"/>
      <c r="B293" s="27"/>
      <c r="C293" s="18"/>
      <c r="D293" s="18"/>
      <c r="E293" s="22" t="s">
        <v>17</v>
      </c>
      <c r="F293" s="18"/>
      <c r="G293" s="18"/>
      <c r="H293" s="22">
        <f t="shared" si="4"/>
        <v>0</v>
      </c>
    </row>
    <row r="294" spans="1:8" x14ac:dyDescent="0.25">
      <c r="A294" s="18"/>
      <c r="B294" s="27"/>
      <c r="C294" s="18"/>
      <c r="D294" s="18"/>
      <c r="E294" s="22" t="s">
        <v>17</v>
      </c>
      <c r="F294" s="18"/>
      <c r="G294" s="18"/>
      <c r="H294" s="22">
        <f t="shared" si="4"/>
        <v>0</v>
      </c>
    </row>
    <row r="295" spans="1:8" x14ac:dyDescent="0.25">
      <c r="A295" s="18"/>
      <c r="B295" s="27"/>
      <c r="C295" s="18"/>
      <c r="D295" s="18"/>
      <c r="E295" s="22" t="s">
        <v>17</v>
      </c>
      <c r="F295" s="18"/>
      <c r="G295" s="18"/>
      <c r="H295" s="22">
        <f t="shared" si="4"/>
        <v>0</v>
      </c>
    </row>
    <row r="296" spans="1:8" x14ac:dyDescent="0.25">
      <c r="A296" s="18"/>
      <c r="B296" s="27"/>
      <c r="C296" s="18"/>
      <c r="D296" s="18"/>
      <c r="E296" s="22" t="s">
        <v>17</v>
      </c>
      <c r="F296" s="18"/>
      <c r="G296" s="18"/>
      <c r="H296" s="22">
        <f t="shared" si="4"/>
        <v>0</v>
      </c>
    </row>
    <row r="297" spans="1:8" x14ac:dyDescent="0.25">
      <c r="A297" s="18"/>
      <c r="B297" s="27"/>
      <c r="C297" s="18"/>
      <c r="D297" s="18"/>
      <c r="E297" s="22" t="s">
        <v>17</v>
      </c>
      <c r="F297" s="18"/>
      <c r="G297" s="18"/>
      <c r="H297" s="22">
        <f t="shared" si="4"/>
        <v>0</v>
      </c>
    </row>
    <row r="298" spans="1:8" x14ac:dyDescent="0.25">
      <c r="A298" s="18"/>
      <c r="B298" s="27"/>
      <c r="C298" s="18"/>
      <c r="D298" s="18"/>
      <c r="E298" s="22" t="s">
        <v>17</v>
      </c>
      <c r="F298" s="18"/>
      <c r="G298" s="18"/>
      <c r="H298" s="22">
        <f t="shared" si="4"/>
        <v>0</v>
      </c>
    </row>
    <row r="299" spans="1:8" x14ac:dyDescent="0.25">
      <c r="A299" s="18"/>
      <c r="B299" s="27"/>
      <c r="C299" s="18"/>
      <c r="D299" s="18"/>
      <c r="E299" s="22" t="s">
        <v>17</v>
      </c>
      <c r="F299" s="18"/>
      <c r="G299" s="18"/>
      <c r="H299" s="22">
        <f t="shared" si="4"/>
        <v>0</v>
      </c>
    </row>
    <row r="300" spans="1:8" x14ac:dyDescent="0.25">
      <c r="A300" s="18"/>
      <c r="B300" s="27"/>
      <c r="C300" s="18"/>
      <c r="D300" s="18"/>
      <c r="E300" s="22" t="s">
        <v>17</v>
      </c>
      <c r="F300" s="18"/>
      <c r="G300" s="18"/>
      <c r="H300" s="22">
        <f t="shared" si="4"/>
        <v>0</v>
      </c>
    </row>
    <row r="301" spans="1:8" x14ac:dyDescent="0.25">
      <c r="A301" s="18"/>
      <c r="B301" s="27"/>
      <c r="C301" s="18"/>
      <c r="D301" s="18"/>
      <c r="E301" s="22" t="s">
        <v>17</v>
      </c>
      <c r="F301" s="18"/>
      <c r="G301" s="18"/>
      <c r="H301" s="22">
        <f t="shared" si="4"/>
        <v>0</v>
      </c>
    </row>
    <row r="302" spans="1:8" x14ac:dyDescent="0.25">
      <c r="A302" s="18"/>
      <c r="B302" s="27"/>
      <c r="C302" s="18"/>
      <c r="D302" s="18"/>
      <c r="E302" s="22" t="s">
        <v>17</v>
      </c>
      <c r="F302" s="18"/>
      <c r="G302" s="18"/>
      <c r="H302" s="22">
        <f t="shared" si="4"/>
        <v>0</v>
      </c>
    </row>
    <row r="303" spans="1:8" x14ac:dyDescent="0.25">
      <c r="A303" s="18"/>
      <c r="B303" s="27"/>
      <c r="C303" s="18"/>
      <c r="D303" s="18"/>
      <c r="E303" s="22" t="s">
        <v>17</v>
      </c>
      <c r="F303" s="18"/>
      <c r="G303" s="18"/>
      <c r="H303" s="22">
        <f t="shared" si="4"/>
        <v>0</v>
      </c>
    </row>
    <row r="304" spans="1:8" x14ac:dyDescent="0.25">
      <c r="A304" s="18"/>
      <c r="B304" s="27"/>
      <c r="C304" s="18"/>
      <c r="D304" s="18"/>
      <c r="E304" s="22" t="s">
        <v>17</v>
      </c>
      <c r="F304" s="18"/>
      <c r="G304" s="18"/>
      <c r="H304" s="22">
        <f t="shared" si="4"/>
        <v>0</v>
      </c>
    </row>
    <row r="305" spans="1:8" x14ac:dyDescent="0.25">
      <c r="A305" s="18"/>
      <c r="B305" s="27"/>
      <c r="C305" s="18"/>
      <c r="D305" s="18"/>
      <c r="E305" s="22" t="s">
        <v>17</v>
      </c>
      <c r="F305" s="18"/>
      <c r="G305" s="18"/>
      <c r="H305" s="22">
        <f t="shared" si="4"/>
        <v>0</v>
      </c>
    </row>
    <row r="306" spans="1:8" x14ac:dyDescent="0.25">
      <c r="A306" s="18"/>
      <c r="B306" s="27"/>
      <c r="C306" s="18"/>
      <c r="D306" s="18"/>
      <c r="E306" s="22" t="s">
        <v>17</v>
      </c>
      <c r="F306" s="18"/>
      <c r="G306" s="18"/>
      <c r="H306" s="22">
        <f t="shared" si="4"/>
        <v>0</v>
      </c>
    </row>
    <row r="307" spans="1:8" x14ac:dyDescent="0.25">
      <c r="A307" s="18"/>
      <c r="B307" s="27"/>
      <c r="C307" s="18"/>
      <c r="D307" s="18"/>
      <c r="E307" s="22" t="s">
        <v>17</v>
      </c>
      <c r="F307" s="18"/>
      <c r="G307" s="18"/>
      <c r="H307" s="22">
        <f t="shared" si="4"/>
        <v>0</v>
      </c>
    </row>
    <row r="308" spans="1:8" x14ac:dyDescent="0.25">
      <c r="A308" s="18"/>
      <c r="B308" s="27"/>
      <c r="C308" s="18"/>
      <c r="D308" s="18"/>
      <c r="E308" s="22" t="s">
        <v>17</v>
      </c>
      <c r="F308" s="18"/>
      <c r="G308" s="18"/>
      <c r="H308" s="22">
        <f t="shared" si="4"/>
        <v>0</v>
      </c>
    </row>
    <row r="309" spans="1:8" x14ac:dyDescent="0.25">
      <c r="A309" s="18"/>
      <c r="B309" s="27"/>
      <c r="C309" s="18"/>
      <c r="D309" s="18"/>
      <c r="E309" s="22" t="s">
        <v>17</v>
      </c>
      <c r="F309" s="18"/>
      <c r="G309" s="18"/>
      <c r="H309" s="22">
        <f t="shared" si="4"/>
        <v>0</v>
      </c>
    </row>
    <row r="310" spans="1:8" x14ac:dyDescent="0.25">
      <c r="A310" s="18"/>
      <c r="B310" s="27"/>
      <c r="C310" s="18"/>
      <c r="D310" s="18"/>
      <c r="E310" s="22" t="s">
        <v>17</v>
      </c>
      <c r="F310" s="18"/>
      <c r="G310" s="18"/>
      <c r="H310" s="22">
        <f t="shared" si="4"/>
        <v>0</v>
      </c>
    </row>
    <row r="311" spans="1:8" x14ac:dyDescent="0.25">
      <c r="A311" s="18"/>
      <c r="B311" s="27"/>
      <c r="C311" s="18"/>
      <c r="D311" s="18"/>
      <c r="E311" s="22" t="s">
        <v>17</v>
      </c>
      <c r="F311" s="18"/>
      <c r="G311" s="18"/>
      <c r="H311" s="22">
        <f t="shared" si="4"/>
        <v>0</v>
      </c>
    </row>
    <row r="312" spans="1:8" x14ac:dyDescent="0.25">
      <c r="A312" s="18"/>
      <c r="B312" s="27"/>
      <c r="C312" s="18"/>
      <c r="D312" s="18"/>
      <c r="E312" s="22" t="s">
        <v>17</v>
      </c>
      <c r="F312" s="18"/>
      <c r="G312" s="18"/>
      <c r="H312" s="22">
        <f t="shared" si="4"/>
        <v>0</v>
      </c>
    </row>
    <row r="313" spans="1:8" x14ac:dyDescent="0.25">
      <c r="A313" s="18"/>
      <c r="B313" s="27"/>
      <c r="C313" s="18"/>
      <c r="D313" s="18"/>
      <c r="E313" s="22" t="s">
        <v>17</v>
      </c>
      <c r="F313" s="18"/>
      <c r="G313" s="18"/>
      <c r="H313" s="22">
        <f t="shared" si="4"/>
        <v>0</v>
      </c>
    </row>
    <row r="314" spans="1:8" x14ac:dyDescent="0.25">
      <c r="A314" s="18"/>
      <c r="B314" s="27"/>
      <c r="C314" s="18"/>
      <c r="D314" s="18"/>
      <c r="E314" s="22" t="s">
        <v>17</v>
      </c>
      <c r="F314" s="18"/>
      <c r="G314" s="18"/>
      <c r="H314" s="22">
        <f t="shared" si="4"/>
        <v>0</v>
      </c>
    </row>
    <row r="315" spans="1:8" x14ac:dyDescent="0.25">
      <c r="A315" s="18"/>
      <c r="B315" s="27"/>
      <c r="C315" s="18"/>
      <c r="D315" s="18"/>
      <c r="E315" s="22" t="s">
        <v>17</v>
      </c>
      <c r="F315" s="18"/>
      <c r="G315" s="18"/>
      <c r="H315" s="22">
        <f t="shared" si="4"/>
        <v>0</v>
      </c>
    </row>
    <row r="316" spans="1:8" x14ac:dyDescent="0.25">
      <c r="A316" s="18"/>
      <c r="B316" s="27"/>
      <c r="C316" s="18"/>
      <c r="D316" s="18"/>
      <c r="E316" s="22" t="s">
        <v>17</v>
      </c>
      <c r="F316" s="18"/>
      <c r="G316" s="18"/>
      <c r="H316" s="22">
        <f t="shared" si="4"/>
        <v>0</v>
      </c>
    </row>
    <row r="317" spans="1:8" x14ac:dyDescent="0.25">
      <c r="A317" s="18"/>
      <c r="B317" s="27"/>
      <c r="C317" s="18"/>
      <c r="D317" s="18"/>
      <c r="E317" s="22" t="s">
        <v>17</v>
      </c>
      <c r="F317" s="18"/>
      <c r="G317" s="18"/>
      <c r="H317" s="22">
        <f t="shared" si="4"/>
        <v>0</v>
      </c>
    </row>
    <row r="318" spans="1:8" x14ac:dyDescent="0.25">
      <c r="A318" s="18"/>
      <c r="B318" s="27"/>
      <c r="C318" s="18"/>
      <c r="D318" s="18"/>
      <c r="E318" s="22" t="s">
        <v>17</v>
      </c>
      <c r="F318" s="18"/>
      <c r="G318" s="18"/>
      <c r="H318" s="22">
        <f t="shared" si="4"/>
        <v>0</v>
      </c>
    </row>
    <row r="319" spans="1:8" x14ac:dyDescent="0.25">
      <c r="A319" s="18"/>
      <c r="B319" s="27"/>
      <c r="C319" s="18"/>
      <c r="D319" s="18"/>
      <c r="E319" s="22" t="s">
        <v>17</v>
      </c>
      <c r="F319" s="18"/>
      <c r="G319" s="18"/>
      <c r="H319" s="22">
        <f t="shared" si="4"/>
        <v>0</v>
      </c>
    </row>
    <row r="320" spans="1:8" x14ac:dyDescent="0.25">
      <c r="A320" s="18"/>
      <c r="B320" s="27"/>
      <c r="C320" s="18"/>
      <c r="D320" s="18"/>
      <c r="E320" s="22" t="s">
        <v>17</v>
      </c>
      <c r="F320" s="18"/>
      <c r="G320" s="18"/>
      <c r="H320" s="22">
        <f t="shared" si="4"/>
        <v>0</v>
      </c>
    </row>
    <row r="321" spans="1:8" x14ac:dyDescent="0.25">
      <c r="A321" s="18"/>
      <c r="B321" s="27"/>
      <c r="C321" s="18"/>
      <c r="D321" s="18"/>
      <c r="E321" s="22" t="s">
        <v>17</v>
      </c>
      <c r="F321" s="18"/>
      <c r="G321" s="18"/>
      <c r="H321" s="22">
        <f t="shared" si="4"/>
        <v>0</v>
      </c>
    </row>
    <row r="322" spans="1:8" x14ac:dyDescent="0.25">
      <c r="A322" s="18"/>
      <c r="B322" s="27"/>
      <c r="C322" s="18"/>
      <c r="D322" s="18"/>
      <c r="E322" s="22" t="s">
        <v>17</v>
      </c>
      <c r="F322" s="18"/>
      <c r="G322" s="18"/>
      <c r="H322" s="22">
        <f t="shared" si="4"/>
        <v>0</v>
      </c>
    </row>
    <row r="323" spans="1:8" x14ac:dyDescent="0.25">
      <c r="A323" s="18"/>
      <c r="B323" s="27"/>
      <c r="C323" s="18"/>
      <c r="D323" s="18"/>
      <c r="E323" s="22" t="s">
        <v>17</v>
      </c>
      <c r="F323" s="18"/>
      <c r="G323" s="18"/>
      <c r="H323" s="22">
        <f t="shared" ref="H323:H386" si="5">IF(OR(D323="合格",D323=""),F323+G323/20,0)</f>
        <v>0</v>
      </c>
    </row>
    <row r="324" spans="1:8" x14ac:dyDescent="0.25">
      <c r="A324" s="18"/>
      <c r="B324" s="27"/>
      <c r="C324" s="18"/>
      <c r="D324" s="18"/>
      <c r="E324" s="22" t="s">
        <v>17</v>
      </c>
      <c r="F324" s="18"/>
      <c r="G324" s="18"/>
      <c r="H324" s="22">
        <f t="shared" si="5"/>
        <v>0</v>
      </c>
    </row>
    <row r="325" spans="1:8" x14ac:dyDescent="0.25">
      <c r="A325" s="18"/>
      <c r="B325" s="27"/>
      <c r="C325" s="18"/>
      <c r="D325" s="18"/>
      <c r="E325" s="22" t="s">
        <v>17</v>
      </c>
      <c r="F325" s="18"/>
      <c r="G325" s="18"/>
      <c r="H325" s="22">
        <f t="shared" si="5"/>
        <v>0</v>
      </c>
    </row>
    <row r="326" spans="1:8" x14ac:dyDescent="0.25">
      <c r="A326" s="18"/>
      <c r="B326" s="27"/>
      <c r="C326" s="18"/>
      <c r="D326" s="18"/>
      <c r="E326" s="22" t="s">
        <v>17</v>
      </c>
      <c r="F326" s="18"/>
      <c r="G326" s="18"/>
      <c r="H326" s="22">
        <f t="shared" si="5"/>
        <v>0</v>
      </c>
    </row>
    <row r="327" spans="1:8" x14ac:dyDescent="0.25">
      <c r="A327" s="18"/>
      <c r="B327" s="27"/>
      <c r="C327" s="18"/>
      <c r="D327" s="18"/>
      <c r="E327" s="22" t="s">
        <v>17</v>
      </c>
      <c r="F327" s="18"/>
      <c r="G327" s="18"/>
      <c r="H327" s="22">
        <f t="shared" si="5"/>
        <v>0</v>
      </c>
    </row>
    <row r="328" spans="1:8" x14ac:dyDescent="0.25">
      <c r="A328" s="18"/>
      <c r="B328" s="27"/>
      <c r="C328" s="18"/>
      <c r="D328" s="18"/>
      <c r="E328" s="22" t="s">
        <v>17</v>
      </c>
      <c r="F328" s="18"/>
      <c r="G328" s="18"/>
      <c r="H328" s="22">
        <f t="shared" si="5"/>
        <v>0</v>
      </c>
    </row>
    <row r="329" spans="1:8" x14ac:dyDescent="0.25">
      <c r="A329" s="18"/>
      <c r="B329" s="27"/>
      <c r="C329" s="18"/>
      <c r="D329" s="18"/>
      <c r="E329" s="22" t="s">
        <v>17</v>
      </c>
      <c r="F329" s="18"/>
      <c r="G329" s="18"/>
      <c r="H329" s="22">
        <f t="shared" si="5"/>
        <v>0</v>
      </c>
    </row>
    <row r="330" spans="1:8" x14ac:dyDescent="0.25">
      <c r="A330" s="18"/>
      <c r="B330" s="27"/>
      <c r="C330" s="18"/>
      <c r="D330" s="18"/>
      <c r="E330" s="22" t="s">
        <v>17</v>
      </c>
      <c r="F330" s="18"/>
      <c r="G330" s="18"/>
      <c r="H330" s="22">
        <f t="shared" si="5"/>
        <v>0</v>
      </c>
    </row>
    <row r="331" spans="1:8" x14ac:dyDescent="0.25">
      <c r="A331" s="18"/>
      <c r="B331" s="27"/>
      <c r="C331" s="18"/>
      <c r="D331" s="18"/>
      <c r="E331" s="22" t="s">
        <v>17</v>
      </c>
      <c r="F331" s="18"/>
      <c r="G331" s="18"/>
      <c r="H331" s="22">
        <f t="shared" si="5"/>
        <v>0</v>
      </c>
    </row>
    <row r="332" spans="1:8" x14ac:dyDescent="0.25">
      <c r="A332" s="18"/>
      <c r="B332" s="27"/>
      <c r="C332" s="18"/>
      <c r="D332" s="18"/>
      <c r="E332" s="22" t="s">
        <v>17</v>
      </c>
      <c r="F332" s="18"/>
      <c r="G332" s="18"/>
      <c r="H332" s="22">
        <f t="shared" si="5"/>
        <v>0</v>
      </c>
    </row>
    <row r="333" spans="1:8" x14ac:dyDescent="0.25">
      <c r="A333" s="18"/>
      <c r="B333" s="27"/>
      <c r="C333" s="18"/>
      <c r="D333" s="18"/>
      <c r="E333" s="22" t="s">
        <v>17</v>
      </c>
      <c r="F333" s="18"/>
      <c r="G333" s="18"/>
      <c r="H333" s="22">
        <f t="shared" si="5"/>
        <v>0</v>
      </c>
    </row>
    <row r="334" spans="1:8" x14ac:dyDescent="0.25">
      <c r="A334" s="18"/>
      <c r="B334" s="27"/>
      <c r="C334" s="18"/>
      <c r="D334" s="18"/>
      <c r="E334" s="22" t="s">
        <v>17</v>
      </c>
      <c r="F334" s="18"/>
      <c r="G334" s="18"/>
      <c r="H334" s="22">
        <f t="shared" si="5"/>
        <v>0</v>
      </c>
    </row>
    <row r="335" spans="1:8" x14ac:dyDescent="0.25">
      <c r="A335" s="18"/>
      <c r="B335" s="27"/>
      <c r="C335" s="18"/>
      <c r="D335" s="18"/>
      <c r="E335" s="22" t="s">
        <v>17</v>
      </c>
      <c r="F335" s="18"/>
      <c r="G335" s="18"/>
      <c r="H335" s="22">
        <f t="shared" si="5"/>
        <v>0</v>
      </c>
    </row>
    <row r="336" spans="1:8" x14ac:dyDescent="0.25">
      <c r="A336" s="18"/>
      <c r="B336" s="27"/>
      <c r="C336" s="18"/>
      <c r="D336" s="18"/>
      <c r="E336" s="22" t="s">
        <v>17</v>
      </c>
      <c r="F336" s="18"/>
      <c r="G336" s="18"/>
      <c r="H336" s="22">
        <f t="shared" si="5"/>
        <v>0</v>
      </c>
    </row>
    <row r="337" spans="1:8" x14ac:dyDescent="0.25">
      <c r="A337" s="18"/>
      <c r="B337" s="27"/>
      <c r="C337" s="18"/>
      <c r="D337" s="18"/>
      <c r="E337" s="22" t="s">
        <v>17</v>
      </c>
      <c r="F337" s="18"/>
      <c r="G337" s="18"/>
      <c r="H337" s="22">
        <f t="shared" si="5"/>
        <v>0</v>
      </c>
    </row>
    <row r="338" spans="1:8" x14ac:dyDescent="0.25">
      <c r="A338" s="18"/>
      <c r="B338" s="27"/>
      <c r="C338" s="18"/>
      <c r="D338" s="18"/>
      <c r="E338" s="22" t="s">
        <v>17</v>
      </c>
      <c r="F338" s="18"/>
      <c r="G338" s="18"/>
      <c r="H338" s="22">
        <f t="shared" si="5"/>
        <v>0</v>
      </c>
    </row>
    <row r="339" spans="1:8" x14ac:dyDescent="0.25">
      <c r="A339" s="18"/>
      <c r="B339" s="27"/>
      <c r="C339" s="18"/>
      <c r="D339" s="18"/>
      <c r="E339" s="22" t="s">
        <v>17</v>
      </c>
      <c r="F339" s="18"/>
      <c r="G339" s="18"/>
      <c r="H339" s="22">
        <f t="shared" si="5"/>
        <v>0</v>
      </c>
    </row>
    <row r="340" spans="1:8" x14ac:dyDescent="0.25">
      <c r="A340" s="18"/>
      <c r="B340" s="27"/>
      <c r="C340" s="18"/>
      <c r="D340" s="18"/>
      <c r="E340" s="22" t="s">
        <v>17</v>
      </c>
      <c r="F340" s="18"/>
      <c r="G340" s="18"/>
      <c r="H340" s="22">
        <f t="shared" si="5"/>
        <v>0</v>
      </c>
    </row>
    <row r="341" spans="1:8" x14ac:dyDescent="0.25">
      <c r="A341" s="18"/>
      <c r="B341" s="27"/>
      <c r="C341" s="18"/>
      <c r="D341" s="18"/>
      <c r="E341" s="22" t="s">
        <v>17</v>
      </c>
      <c r="F341" s="18"/>
      <c r="G341" s="18"/>
      <c r="H341" s="22">
        <f t="shared" si="5"/>
        <v>0</v>
      </c>
    </row>
    <row r="342" spans="1:8" x14ac:dyDescent="0.25">
      <c r="A342" s="18"/>
      <c r="B342" s="27"/>
      <c r="C342" s="18"/>
      <c r="D342" s="18"/>
      <c r="E342" s="22" t="s">
        <v>17</v>
      </c>
      <c r="F342" s="18"/>
      <c r="G342" s="18"/>
      <c r="H342" s="22">
        <f t="shared" si="5"/>
        <v>0</v>
      </c>
    </row>
    <row r="343" spans="1:8" x14ac:dyDescent="0.25">
      <c r="A343" s="18"/>
      <c r="B343" s="27"/>
      <c r="C343" s="18"/>
      <c r="D343" s="18"/>
      <c r="E343" s="22" t="s">
        <v>17</v>
      </c>
      <c r="F343" s="18"/>
      <c r="G343" s="18"/>
      <c r="H343" s="22">
        <f t="shared" si="5"/>
        <v>0</v>
      </c>
    </row>
    <row r="344" spans="1:8" x14ac:dyDescent="0.25">
      <c r="A344" s="18"/>
      <c r="B344" s="27"/>
      <c r="C344" s="18"/>
      <c r="D344" s="18"/>
      <c r="E344" s="22" t="s">
        <v>17</v>
      </c>
      <c r="F344" s="18"/>
      <c r="G344" s="18"/>
      <c r="H344" s="22">
        <f t="shared" si="5"/>
        <v>0</v>
      </c>
    </row>
    <row r="345" spans="1:8" x14ac:dyDescent="0.25">
      <c r="A345" s="18"/>
      <c r="B345" s="27"/>
      <c r="C345" s="18"/>
      <c r="D345" s="18"/>
      <c r="E345" s="22" t="s">
        <v>17</v>
      </c>
      <c r="F345" s="18"/>
      <c r="G345" s="18"/>
      <c r="H345" s="22">
        <f t="shared" si="5"/>
        <v>0</v>
      </c>
    </row>
    <row r="346" spans="1:8" x14ac:dyDescent="0.25">
      <c r="A346" s="18"/>
      <c r="B346" s="27"/>
      <c r="C346" s="18"/>
      <c r="D346" s="18"/>
      <c r="E346" s="22" t="s">
        <v>17</v>
      </c>
      <c r="F346" s="18"/>
      <c r="G346" s="18"/>
      <c r="H346" s="22">
        <f t="shared" si="5"/>
        <v>0</v>
      </c>
    </row>
    <row r="347" spans="1:8" x14ac:dyDescent="0.25">
      <c r="A347" s="18"/>
      <c r="B347" s="27"/>
      <c r="C347" s="18"/>
      <c r="D347" s="18"/>
      <c r="E347" s="22" t="s">
        <v>17</v>
      </c>
      <c r="F347" s="18"/>
      <c r="G347" s="18"/>
      <c r="H347" s="22">
        <f t="shared" si="5"/>
        <v>0</v>
      </c>
    </row>
    <row r="348" spans="1:8" x14ac:dyDescent="0.25">
      <c r="A348" s="18"/>
      <c r="B348" s="27"/>
      <c r="C348" s="18"/>
      <c r="D348" s="18"/>
      <c r="E348" s="22" t="s">
        <v>17</v>
      </c>
      <c r="F348" s="18"/>
      <c r="G348" s="18"/>
      <c r="H348" s="22">
        <f t="shared" si="5"/>
        <v>0</v>
      </c>
    </row>
    <row r="349" spans="1:8" x14ac:dyDescent="0.25">
      <c r="A349" s="18"/>
      <c r="B349" s="27"/>
      <c r="C349" s="18"/>
      <c r="D349" s="18"/>
      <c r="E349" s="22" t="s">
        <v>17</v>
      </c>
      <c r="F349" s="18"/>
      <c r="G349" s="18"/>
      <c r="H349" s="22">
        <f t="shared" si="5"/>
        <v>0</v>
      </c>
    </row>
    <row r="350" spans="1:8" x14ac:dyDescent="0.25">
      <c r="A350" s="18"/>
      <c r="B350" s="27"/>
      <c r="C350" s="18"/>
      <c r="D350" s="18"/>
      <c r="E350" s="22" t="s">
        <v>17</v>
      </c>
      <c r="F350" s="18"/>
      <c r="G350" s="18"/>
      <c r="H350" s="22">
        <f t="shared" si="5"/>
        <v>0</v>
      </c>
    </row>
    <row r="351" spans="1:8" x14ac:dyDescent="0.25">
      <c r="A351" s="18"/>
      <c r="B351" s="27"/>
      <c r="C351" s="18"/>
      <c r="D351" s="18"/>
      <c r="E351" s="22" t="s">
        <v>17</v>
      </c>
      <c r="F351" s="18"/>
      <c r="G351" s="18"/>
      <c r="H351" s="22">
        <f t="shared" si="5"/>
        <v>0</v>
      </c>
    </row>
    <row r="352" spans="1:8" x14ac:dyDescent="0.25">
      <c r="A352" s="18"/>
      <c r="B352" s="27"/>
      <c r="C352" s="18"/>
      <c r="D352" s="18"/>
      <c r="E352" s="22" t="s">
        <v>17</v>
      </c>
      <c r="F352" s="18"/>
      <c r="G352" s="18"/>
      <c r="H352" s="22">
        <f t="shared" si="5"/>
        <v>0</v>
      </c>
    </row>
    <row r="353" spans="1:8" x14ac:dyDescent="0.25">
      <c r="A353" s="18"/>
      <c r="B353" s="27"/>
      <c r="C353" s="18"/>
      <c r="D353" s="18"/>
      <c r="E353" s="22" t="s">
        <v>17</v>
      </c>
      <c r="F353" s="18"/>
      <c r="G353" s="18"/>
      <c r="H353" s="22">
        <f t="shared" si="5"/>
        <v>0</v>
      </c>
    </row>
    <row r="354" spans="1:8" x14ac:dyDescent="0.25">
      <c r="A354" s="18"/>
      <c r="B354" s="27"/>
      <c r="C354" s="18"/>
      <c r="D354" s="18"/>
      <c r="E354" s="22" t="s">
        <v>17</v>
      </c>
      <c r="F354" s="18"/>
      <c r="G354" s="18"/>
      <c r="H354" s="22">
        <f t="shared" si="5"/>
        <v>0</v>
      </c>
    </row>
    <row r="355" spans="1:8" x14ac:dyDescent="0.25">
      <c r="A355" s="18"/>
      <c r="B355" s="27"/>
      <c r="C355" s="18"/>
      <c r="D355" s="18"/>
      <c r="E355" s="22" t="s">
        <v>17</v>
      </c>
      <c r="F355" s="18"/>
      <c r="G355" s="18"/>
      <c r="H355" s="22">
        <f t="shared" si="5"/>
        <v>0</v>
      </c>
    </row>
    <row r="356" spans="1:8" x14ac:dyDescent="0.25">
      <c r="A356" s="18"/>
      <c r="B356" s="27"/>
      <c r="C356" s="18"/>
      <c r="D356" s="18"/>
      <c r="E356" s="22" t="s">
        <v>17</v>
      </c>
      <c r="F356" s="18"/>
      <c r="G356" s="18"/>
      <c r="H356" s="22">
        <f t="shared" si="5"/>
        <v>0</v>
      </c>
    </row>
    <row r="357" spans="1:8" x14ac:dyDescent="0.25">
      <c r="A357" s="18"/>
      <c r="B357" s="27"/>
      <c r="C357" s="18"/>
      <c r="D357" s="18"/>
      <c r="E357" s="22" t="s">
        <v>17</v>
      </c>
      <c r="F357" s="18"/>
      <c r="G357" s="18"/>
      <c r="H357" s="22">
        <f t="shared" si="5"/>
        <v>0</v>
      </c>
    </row>
    <row r="358" spans="1:8" x14ac:dyDescent="0.25">
      <c r="A358" s="18"/>
      <c r="B358" s="27"/>
      <c r="C358" s="18"/>
      <c r="D358" s="18"/>
      <c r="E358" s="22" t="s">
        <v>17</v>
      </c>
      <c r="F358" s="18"/>
      <c r="G358" s="18"/>
      <c r="H358" s="22">
        <f t="shared" si="5"/>
        <v>0</v>
      </c>
    </row>
    <row r="359" spans="1:8" x14ac:dyDescent="0.25">
      <c r="A359" s="18"/>
      <c r="B359" s="27"/>
      <c r="C359" s="18"/>
      <c r="D359" s="18"/>
      <c r="E359" s="22" t="s">
        <v>17</v>
      </c>
      <c r="F359" s="18"/>
      <c r="G359" s="18"/>
      <c r="H359" s="22">
        <f t="shared" si="5"/>
        <v>0</v>
      </c>
    </row>
    <row r="360" spans="1:8" x14ac:dyDescent="0.25">
      <c r="A360" s="18"/>
      <c r="B360" s="27"/>
      <c r="C360" s="18"/>
      <c r="D360" s="18"/>
      <c r="E360" s="22" t="s">
        <v>17</v>
      </c>
      <c r="F360" s="18"/>
      <c r="G360" s="18"/>
      <c r="H360" s="22">
        <f t="shared" si="5"/>
        <v>0</v>
      </c>
    </row>
    <row r="361" spans="1:8" x14ac:dyDescent="0.25">
      <c r="A361" s="18"/>
      <c r="B361" s="27"/>
      <c r="C361" s="18"/>
      <c r="D361" s="18"/>
      <c r="E361" s="22" t="s">
        <v>17</v>
      </c>
      <c r="F361" s="18"/>
      <c r="G361" s="18"/>
      <c r="H361" s="22">
        <f t="shared" si="5"/>
        <v>0</v>
      </c>
    </row>
    <row r="362" spans="1:8" x14ac:dyDescent="0.25">
      <c r="A362" s="18"/>
      <c r="B362" s="27"/>
      <c r="C362" s="18"/>
      <c r="D362" s="18"/>
      <c r="E362" s="22" t="s">
        <v>17</v>
      </c>
      <c r="F362" s="18"/>
      <c r="G362" s="18"/>
      <c r="H362" s="22">
        <f t="shared" si="5"/>
        <v>0</v>
      </c>
    </row>
    <row r="363" spans="1:8" x14ac:dyDescent="0.25">
      <c r="A363" s="18"/>
      <c r="B363" s="27"/>
      <c r="C363" s="18"/>
      <c r="D363" s="18"/>
      <c r="E363" s="22" t="s">
        <v>17</v>
      </c>
      <c r="F363" s="18"/>
      <c r="G363" s="18"/>
      <c r="H363" s="22">
        <f t="shared" si="5"/>
        <v>0</v>
      </c>
    </row>
    <row r="364" spans="1:8" x14ac:dyDescent="0.25">
      <c r="A364" s="18"/>
      <c r="B364" s="27"/>
      <c r="C364" s="18"/>
      <c r="D364" s="18"/>
      <c r="E364" s="22" t="s">
        <v>17</v>
      </c>
      <c r="F364" s="18"/>
      <c r="G364" s="18"/>
      <c r="H364" s="22">
        <f t="shared" si="5"/>
        <v>0</v>
      </c>
    </row>
    <row r="365" spans="1:8" x14ac:dyDescent="0.25">
      <c r="A365" s="18"/>
      <c r="B365" s="27"/>
      <c r="C365" s="18"/>
      <c r="D365" s="18"/>
      <c r="E365" s="22" t="s">
        <v>17</v>
      </c>
      <c r="F365" s="18"/>
      <c r="G365" s="18"/>
      <c r="H365" s="22">
        <f t="shared" si="5"/>
        <v>0</v>
      </c>
    </row>
    <row r="366" spans="1:8" x14ac:dyDescent="0.25">
      <c r="A366" s="18"/>
      <c r="B366" s="27"/>
      <c r="C366" s="18"/>
      <c r="D366" s="18"/>
      <c r="E366" s="22" t="s">
        <v>17</v>
      </c>
      <c r="F366" s="18"/>
      <c r="G366" s="18"/>
      <c r="H366" s="22">
        <f t="shared" si="5"/>
        <v>0</v>
      </c>
    </row>
    <row r="367" spans="1:8" x14ac:dyDescent="0.25">
      <c r="A367" s="18"/>
      <c r="B367" s="27"/>
      <c r="C367" s="18"/>
      <c r="D367" s="18"/>
      <c r="E367" s="22" t="s">
        <v>17</v>
      </c>
      <c r="F367" s="18"/>
      <c r="G367" s="18"/>
      <c r="H367" s="22">
        <f t="shared" si="5"/>
        <v>0</v>
      </c>
    </row>
    <row r="368" spans="1:8" x14ac:dyDescent="0.25">
      <c r="A368" s="18"/>
      <c r="B368" s="27"/>
      <c r="C368" s="18"/>
      <c r="D368" s="18"/>
      <c r="E368" s="22" t="s">
        <v>17</v>
      </c>
      <c r="F368" s="18"/>
      <c r="G368" s="18"/>
      <c r="H368" s="22">
        <f t="shared" si="5"/>
        <v>0</v>
      </c>
    </row>
    <row r="369" spans="1:8" x14ac:dyDescent="0.25">
      <c r="A369" s="18"/>
      <c r="B369" s="27"/>
      <c r="C369" s="18"/>
      <c r="D369" s="18"/>
      <c r="E369" s="22" t="s">
        <v>17</v>
      </c>
      <c r="F369" s="18"/>
      <c r="G369" s="18"/>
      <c r="H369" s="22">
        <f t="shared" si="5"/>
        <v>0</v>
      </c>
    </row>
    <row r="370" spans="1:8" x14ac:dyDescent="0.25">
      <c r="A370" s="18"/>
      <c r="B370" s="27"/>
      <c r="C370" s="18"/>
      <c r="D370" s="18"/>
      <c r="E370" s="22" t="s">
        <v>17</v>
      </c>
      <c r="F370" s="18"/>
      <c r="G370" s="18"/>
      <c r="H370" s="22">
        <f t="shared" si="5"/>
        <v>0</v>
      </c>
    </row>
    <row r="371" spans="1:8" x14ac:dyDescent="0.25">
      <c r="A371" s="18"/>
      <c r="B371" s="27"/>
      <c r="C371" s="18"/>
      <c r="D371" s="18"/>
      <c r="E371" s="22" t="s">
        <v>17</v>
      </c>
      <c r="F371" s="18"/>
      <c r="G371" s="18"/>
      <c r="H371" s="22">
        <f t="shared" si="5"/>
        <v>0</v>
      </c>
    </row>
    <row r="372" spans="1:8" x14ac:dyDescent="0.25">
      <c r="A372" s="18"/>
      <c r="B372" s="27"/>
      <c r="C372" s="18"/>
      <c r="D372" s="18"/>
      <c r="E372" s="22" t="s">
        <v>17</v>
      </c>
      <c r="F372" s="18"/>
      <c r="G372" s="18"/>
      <c r="H372" s="22">
        <f t="shared" si="5"/>
        <v>0</v>
      </c>
    </row>
    <row r="373" spans="1:8" x14ac:dyDescent="0.25">
      <c r="A373" s="18"/>
      <c r="B373" s="27"/>
      <c r="C373" s="18"/>
      <c r="D373" s="18"/>
      <c r="E373" s="22" t="s">
        <v>17</v>
      </c>
      <c r="F373" s="18"/>
      <c r="G373" s="18"/>
      <c r="H373" s="22">
        <f t="shared" si="5"/>
        <v>0</v>
      </c>
    </row>
    <row r="374" spans="1:8" x14ac:dyDescent="0.25">
      <c r="A374" s="18"/>
      <c r="B374" s="27"/>
      <c r="C374" s="18"/>
      <c r="D374" s="18"/>
      <c r="E374" s="22" t="s">
        <v>17</v>
      </c>
      <c r="F374" s="18"/>
      <c r="G374" s="18"/>
      <c r="H374" s="22">
        <f t="shared" si="5"/>
        <v>0</v>
      </c>
    </row>
    <row r="375" spans="1:8" x14ac:dyDescent="0.25">
      <c r="A375" s="18"/>
      <c r="B375" s="27"/>
      <c r="C375" s="18"/>
      <c r="D375" s="18"/>
      <c r="E375" s="22" t="s">
        <v>17</v>
      </c>
      <c r="F375" s="18"/>
      <c r="G375" s="18"/>
      <c r="H375" s="22">
        <f t="shared" si="5"/>
        <v>0</v>
      </c>
    </row>
    <row r="376" spans="1:8" x14ac:dyDescent="0.25">
      <c r="A376" s="18"/>
      <c r="B376" s="27"/>
      <c r="C376" s="18"/>
      <c r="D376" s="18"/>
      <c r="E376" s="22" t="s">
        <v>17</v>
      </c>
      <c r="F376" s="18"/>
      <c r="G376" s="18"/>
      <c r="H376" s="22">
        <f t="shared" si="5"/>
        <v>0</v>
      </c>
    </row>
    <row r="377" spans="1:8" x14ac:dyDescent="0.25">
      <c r="A377" s="18"/>
      <c r="B377" s="27"/>
      <c r="C377" s="18"/>
      <c r="D377" s="18"/>
      <c r="E377" s="22" t="s">
        <v>17</v>
      </c>
      <c r="F377" s="18"/>
      <c r="G377" s="18"/>
      <c r="H377" s="22">
        <f t="shared" si="5"/>
        <v>0</v>
      </c>
    </row>
    <row r="378" spans="1:8" x14ac:dyDescent="0.25">
      <c r="A378" s="18"/>
      <c r="B378" s="27"/>
      <c r="C378" s="18"/>
      <c r="D378" s="18"/>
      <c r="E378" s="22" t="s">
        <v>17</v>
      </c>
      <c r="F378" s="18"/>
      <c r="G378" s="18"/>
      <c r="H378" s="22">
        <f t="shared" si="5"/>
        <v>0</v>
      </c>
    </row>
    <row r="379" spans="1:8" x14ac:dyDescent="0.25">
      <c r="A379" s="18"/>
      <c r="B379" s="27"/>
      <c r="C379" s="18"/>
      <c r="D379" s="18"/>
      <c r="E379" s="22" t="s">
        <v>17</v>
      </c>
      <c r="F379" s="18"/>
      <c r="G379" s="18"/>
      <c r="H379" s="22">
        <f t="shared" si="5"/>
        <v>0</v>
      </c>
    </row>
    <row r="380" spans="1:8" x14ac:dyDescent="0.25">
      <c r="A380" s="18"/>
      <c r="B380" s="27"/>
      <c r="C380" s="18"/>
      <c r="D380" s="18"/>
      <c r="E380" s="22" t="s">
        <v>17</v>
      </c>
      <c r="F380" s="18"/>
      <c r="G380" s="18"/>
      <c r="H380" s="22">
        <f t="shared" si="5"/>
        <v>0</v>
      </c>
    </row>
    <row r="381" spans="1:8" x14ac:dyDescent="0.25">
      <c r="A381" s="18"/>
      <c r="B381" s="27"/>
      <c r="C381" s="18"/>
      <c r="D381" s="18"/>
      <c r="E381" s="22" t="s">
        <v>17</v>
      </c>
      <c r="F381" s="18"/>
      <c r="G381" s="18"/>
      <c r="H381" s="22">
        <f t="shared" si="5"/>
        <v>0</v>
      </c>
    </row>
    <row r="382" spans="1:8" x14ac:dyDescent="0.25">
      <c r="A382" s="18"/>
      <c r="B382" s="27"/>
      <c r="C382" s="18"/>
      <c r="D382" s="18"/>
      <c r="E382" s="22" t="s">
        <v>17</v>
      </c>
      <c r="F382" s="18"/>
      <c r="G382" s="18"/>
      <c r="H382" s="22">
        <f t="shared" si="5"/>
        <v>0</v>
      </c>
    </row>
    <row r="383" spans="1:8" x14ac:dyDescent="0.25">
      <c r="A383" s="18"/>
      <c r="B383" s="27"/>
      <c r="C383" s="18"/>
      <c r="D383" s="18"/>
      <c r="E383" s="22" t="s">
        <v>17</v>
      </c>
      <c r="F383" s="18"/>
      <c r="G383" s="18"/>
      <c r="H383" s="22">
        <f t="shared" si="5"/>
        <v>0</v>
      </c>
    </row>
    <row r="384" spans="1:8" x14ac:dyDescent="0.25">
      <c r="A384" s="18"/>
      <c r="B384" s="27"/>
      <c r="C384" s="18"/>
      <c r="D384" s="18"/>
      <c r="E384" s="22" t="s">
        <v>17</v>
      </c>
      <c r="F384" s="18"/>
      <c r="G384" s="18"/>
      <c r="H384" s="22">
        <f t="shared" si="5"/>
        <v>0</v>
      </c>
    </row>
    <row r="385" spans="1:8" x14ac:dyDescent="0.25">
      <c r="A385" s="18"/>
      <c r="B385" s="27"/>
      <c r="C385" s="18"/>
      <c r="D385" s="18"/>
      <c r="E385" s="22" t="s">
        <v>17</v>
      </c>
      <c r="F385" s="18"/>
      <c r="G385" s="18"/>
      <c r="H385" s="22">
        <f t="shared" si="5"/>
        <v>0</v>
      </c>
    </row>
    <row r="386" spans="1:8" x14ac:dyDescent="0.25">
      <c r="A386" s="18"/>
      <c r="B386" s="27"/>
      <c r="C386" s="18"/>
      <c r="D386" s="18"/>
      <c r="E386" s="22" t="s">
        <v>17</v>
      </c>
      <c r="F386" s="18"/>
      <c r="G386" s="18"/>
      <c r="H386" s="22">
        <f t="shared" si="5"/>
        <v>0</v>
      </c>
    </row>
    <row r="387" spans="1:8" x14ac:dyDescent="0.25">
      <c r="A387" s="18"/>
      <c r="B387" s="27"/>
      <c r="C387" s="18"/>
      <c r="D387" s="18"/>
      <c r="E387" s="22" t="s">
        <v>17</v>
      </c>
      <c r="F387" s="18"/>
      <c r="G387" s="18"/>
      <c r="H387" s="22">
        <f t="shared" ref="H387:H450" si="6">IF(OR(D387="合格",D387=""),F387+G387/20,0)</f>
        <v>0</v>
      </c>
    </row>
    <row r="388" spans="1:8" x14ac:dyDescent="0.25">
      <c r="A388" s="18"/>
      <c r="B388" s="27"/>
      <c r="C388" s="18"/>
      <c r="D388" s="18"/>
      <c r="E388" s="22" t="s">
        <v>17</v>
      </c>
      <c r="F388" s="18"/>
      <c r="G388" s="18"/>
      <c r="H388" s="22">
        <f t="shared" si="6"/>
        <v>0</v>
      </c>
    </row>
    <row r="389" spans="1:8" x14ac:dyDescent="0.25">
      <c r="A389" s="18"/>
      <c r="B389" s="27"/>
      <c r="C389" s="18"/>
      <c r="D389" s="18"/>
      <c r="E389" s="22" t="s">
        <v>17</v>
      </c>
      <c r="F389" s="18"/>
      <c r="G389" s="18"/>
      <c r="H389" s="22">
        <f t="shared" si="6"/>
        <v>0</v>
      </c>
    </row>
    <row r="390" spans="1:8" x14ac:dyDescent="0.25">
      <c r="A390" s="18"/>
      <c r="B390" s="27"/>
      <c r="C390" s="18"/>
      <c r="D390" s="18"/>
      <c r="E390" s="22" t="s">
        <v>17</v>
      </c>
      <c r="F390" s="18"/>
      <c r="G390" s="18"/>
      <c r="H390" s="22">
        <f t="shared" si="6"/>
        <v>0</v>
      </c>
    </row>
    <row r="391" spans="1:8" x14ac:dyDescent="0.25">
      <c r="A391" s="18"/>
      <c r="B391" s="27"/>
      <c r="C391" s="18"/>
      <c r="D391" s="18"/>
      <c r="E391" s="22" t="s">
        <v>17</v>
      </c>
      <c r="F391" s="18"/>
      <c r="G391" s="18"/>
      <c r="H391" s="22">
        <f t="shared" si="6"/>
        <v>0</v>
      </c>
    </row>
    <row r="392" spans="1:8" x14ac:dyDescent="0.25">
      <c r="A392" s="18"/>
      <c r="B392" s="27"/>
      <c r="C392" s="18"/>
      <c r="D392" s="18"/>
      <c r="E392" s="22" t="s">
        <v>17</v>
      </c>
      <c r="F392" s="18"/>
      <c r="G392" s="18"/>
      <c r="H392" s="22">
        <f t="shared" si="6"/>
        <v>0</v>
      </c>
    </row>
    <row r="393" spans="1:8" x14ac:dyDescent="0.25">
      <c r="A393" s="18"/>
      <c r="B393" s="27"/>
      <c r="C393" s="18"/>
      <c r="D393" s="18"/>
      <c r="E393" s="22" t="s">
        <v>17</v>
      </c>
      <c r="F393" s="18"/>
      <c r="G393" s="18"/>
      <c r="H393" s="22">
        <f t="shared" si="6"/>
        <v>0</v>
      </c>
    </row>
    <row r="394" spans="1:8" x14ac:dyDescent="0.25">
      <c r="A394" s="18"/>
      <c r="B394" s="27"/>
      <c r="C394" s="18"/>
      <c r="D394" s="18"/>
      <c r="E394" s="22" t="s">
        <v>17</v>
      </c>
      <c r="F394" s="18"/>
      <c r="G394" s="18"/>
      <c r="H394" s="22">
        <f t="shared" si="6"/>
        <v>0</v>
      </c>
    </row>
    <row r="395" spans="1:8" x14ac:dyDescent="0.25">
      <c r="A395" s="18"/>
      <c r="B395" s="27"/>
      <c r="C395" s="18"/>
      <c r="D395" s="18"/>
      <c r="E395" s="22" t="s">
        <v>17</v>
      </c>
      <c r="F395" s="18"/>
      <c r="G395" s="18"/>
      <c r="H395" s="22">
        <f t="shared" si="6"/>
        <v>0</v>
      </c>
    </row>
    <row r="396" spans="1:8" x14ac:dyDescent="0.25">
      <c r="A396" s="18"/>
      <c r="B396" s="27"/>
      <c r="C396" s="18"/>
      <c r="D396" s="18"/>
      <c r="E396" s="22" t="s">
        <v>17</v>
      </c>
      <c r="F396" s="18"/>
      <c r="G396" s="18"/>
      <c r="H396" s="22">
        <f t="shared" si="6"/>
        <v>0</v>
      </c>
    </row>
    <row r="397" spans="1:8" x14ac:dyDescent="0.25">
      <c r="A397" s="18"/>
      <c r="B397" s="27"/>
      <c r="C397" s="18"/>
      <c r="D397" s="18"/>
      <c r="E397" s="22" t="s">
        <v>17</v>
      </c>
      <c r="F397" s="18"/>
      <c r="G397" s="18"/>
      <c r="H397" s="22">
        <f t="shared" si="6"/>
        <v>0</v>
      </c>
    </row>
    <row r="398" spans="1:8" x14ac:dyDescent="0.25">
      <c r="A398" s="18"/>
      <c r="B398" s="27"/>
      <c r="C398" s="18"/>
      <c r="D398" s="18"/>
      <c r="E398" s="22" t="s">
        <v>17</v>
      </c>
      <c r="F398" s="18"/>
      <c r="G398" s="18"/>
      <c r="H398" s="22">
        <f t="shared" si="6"/>
        <v>0</v>
      </c>
    </row>
    <row r="399" spans="1:8" x14ac:dyDescent="0.25">
      <c r="A399" s="18"/>
      <c r="B399" s="27"/>
      <c r="C399" s="18"/>
      <c r="D399" s="18"/>
      <c r="E399" s="22" t="s">
        <v>17</v>
      </c>
      <c r="F399" s="18"/>
      <c r="G399" s="18"/>
      <c r="H399" s="22">
        <f t="shared" si="6"/>
        <v>0</v>
      </c>
    </row>
    <row r="400" spans="1:8" x14ac:dyDescent="0.25">
      <c r="A400" s="18"/>
      <c r="B400" s="27"/>
      <c r="C400" s="18"/>
      <c r="D400" s="18"/>
      <c r="E400" s="22" t="s">
        <v>17</v>
      </c>
      <c r="F400" s="18"/>
      <c r="G400" s="18"/>
      <c r="H400" s="22">
        <f t="shared" si="6"/>
        <v>0</v>
      </c>
    </row>
    <row r="401" spans="1:8" x14ac:dyDescent="0.25">
      <c r="A401" s="18"/>
      <c r="B401" s="27"/>
      <c r="C401" s="18"/>
      <c r="D401" s="18"/>
      <c r="E401" s="22" t="s">
        <v>17</v>
      </c>
      <c r="F401" s="18"/>
      <c r="G401" s="18"/>
      <c r="H401" s="22">
        <f t="shared" si="6"/>
        <v>0</v>
      </c>
    </row>
    <row r="402" spans="1:8" x14ac:dyDescent="0.25">
      <c r="A402" s="18"/>
      <c r="B402" s="27"/>
      <c r="C402" s="18"/>
      <c r="D402" s="18"/>
      <c r="E402" s="22" t="s">
        <v>17</v>
      </c>
      <c r="F402" s="18"/>
      <c r="G402" s="18"/>
      <c r="H402" s="22">
        <f t="shared" si="6"/>
        <v>0</v>
      </c>
    </row>
    <row r="403" spans="1:8" x14ac:dyDescent="0.25">
      <c r="A403" s="18"/>
      <c r="B403" s="27"/>
      <c r="C403" s="18"/>
      <c r="D403" s="18"/>
      <c r="E403" s="22" t="s">
        <v>17</v>
      </c>
      <c r="F403" s="18"/>
      <c r="G403" s="18"/>
      <c r="H403" s="22">
        <f t="shared" si="6"/>
        <v>0</v>
      </c>
    </row>
    <row r="404" spans="1:8" x14ac:dyDescent="0.25">
      <c r="A404" s="18"/>
      <c r="B404" s="27"/>
      <c r="C404" s="18"/>
      <c r="D404" s="18"/>
      <c r="E404" s="22" t="s">
        <v>17</v>
      </c>
      <c r="F404" s="18"/>
      <c r="G404" s="18"/>
      <c r="H404" s="22">
        <f t="shared" si="6"/>
        <v>0</v>
      </c>
    </row>
    <row r="405" spans="1:8" x14ac:dyDescent="0.25">
      <c r="A405" s="18"/>
      <c r="B405" s="27"/>
      <c r="C405" s="18"/>
      <c r="D405" s="18"/>
      <c r="E405" s="22" t="s">
        <v>17</v>
      </c>
      <c r="F405" s="18"/>
      <c r="G405" s="18"/>
      <c r="H405" s="22">
        <f t="shared" si="6"/>
        <v>0</v>
      </c>
    </row>
    <row r="406" spans="1:8" x14ac:dyDescent="0.25">
      <c r="A406" s="18"/>
      <c r="B406" s="27"/>
      <c r="C406" s="18"/>
      <c r="D406" s="18"/>
      <c r="E406" s="22" t="s">
        <v>17</v>
      </c>
      <c r="F406" s="18"/>
      <c r="G406" s="18"/>
      <c r="H406" s="22">
        <f t="shared" si="6"/>
        <v>0</v>
      </c>
    </row>
    <row r="407" spans="1:8" x14ac:dyDescent="0.25">
      <c r="A407" s="18"/>
      <c r="B407" s="27"/>
      <c r="C407" s="18"/>
      <c r="D407" s="18"/>
      <c r="E407" s="22" t="s">
        <v>17</v>
      </c>
      <c r="F407" s="18"/>
      <c r="G407" s="18"/>
      <c r="H407" s="22">
        <f t="shared" si="6"/>
        <v>0</v>
      </c>
    </row>
    <row r="408" spans="1:8" x14ac:dyDescent="0.25">
      <c r="A408" s="18"/>
      <c r="B408" s="27"/>
      <c r="C408" s="18"/>
      <c r="D408" s="18"/>
      <c r="E408" s="22" t="s">
        <v>17</v>
      </c>
      <c r="F408" s="18"/>
      <c r="G408" s="18"/>
      <c r="H408" s="22">
        <f t="shared" si="6"/>
        <v>0</v>
      </c>
    </row>
    <row r="409" spans="1:8" x14ac:dyDescent="0.25">
      <c r="A409" s="18"/>
      <c r="B409" s="27"/>
      <c r="C409" s="18"/>
      <c r="D409" s="18"/>
      <c r="E409" s="22" t="s">
        <v>17</v>
      </c>
      <c r="F409" s="18"/>
      <c r="G409" s="18"/>
      <c r="H409" s="22">
        <f t="shared" si="6"/>
        <v>0</v>
      </c>
    </row>
    <row r="410" spans="1:8" x14ac:dyDescent="0.25">
      <c r="A410" s="18"/>
      <c r="B410" s="27"/>
      <c r="C410" s="18"/>
      <c r="D410" s="18"/>
      <c r="E410" s="22" t="s">
        <v>17</v>
      </c>
      <c r="F410" s="18"/>
      <c r="G410" s="18"/>
      <c r="H410" s="22">
        <f t="shared" si="6"/>
        <v>0</v>
      </c>
    </row>
    <row r="411" spans="1:8" x14ac:dyDescent="0.25">
      <c r="A411" s="18"/>
      <c r="B411" s="27"/>
      <c r="C411" s="18"/>
      <c r="D411" s="18"/>
      <c r="E411" s="22" t="s">
        <v>17</v>
      </c>
      <c r="F411" s="18"/>
      <c r="G411" s="18"/>
      <c r="H411" s="22">
        <f t="shared" si="6"/>
        <v>0</v>
      </c>
    </row>
    <row r="412" spans="1:8" x14ac:dyDescent="0.25">
      <c r="A412" s="18"/>
      <c r="B412" s="27"/>
      <c r="C412" s="18"/>
      <c r="D412" s="18"/>
      <c r="E412" s="22" t="s">
        <v>17</v>
      </c>
      <c r="F412" s="18"/>
      <c r="G412" s="18"/>
      <c r="H412" s="22">
        <f t="shared" si="6"/>
        <v>0</v>
      </c>
    </row>
    <row r="413" spans="1:8" x14ac:dyDescent="0.25">
      <c r="A413" s="18"/>
      <c r="B413" s="27"/>
      <c r="C413" s="18"/>
      <c r="D413" s="18"/>
      <c r="E413" s="22" t="s">
        <v>17</v>
      </c>
      <c r="F413" s="18"/>
      <c r="G413" s="18"/>
      <c r="H413" s="22">
        <f t="shared" si="6"/>
        <v>0</v>
      </c>
    </row>
    <row r="414" spans="1:8" x14ac:dyDescent="0.25">
      <c r="A414" s="18"/>
      <c r="B414" s="27"/>
      <c r="C414" s="18"/>
      <c r="D414" s="18"/>
      <c r="E414" s="22" t="s">
        <v>17</v>
      </c>
      <c r="F414" s="18"/>
      <c r="G414" s="18"/>
      <c r="H414" s="22">
        <f t="shared" si="6"/>
        <v>0</v>
      </c>
    </row>
    <row r="415" spans="1:8" x14ac:dyDescent="0.25">
      <c r="A415" s="18"/>
      <c r="B415" s="27"/>
      <c r="C415" s="18"/>
      <c r="D415" s="18"/>
      <c r="E415" s="22" t="s">
        <v>17</v>
      </c>
      <c r="F415" s="18"/>
      <c r="G415" s="18"/>
      <c r="H415" s="22">
        <f t="shared" si="6"/>
        <v>0</v>
      </c>
    </row>
    <row r="416" spans="1:8" x14ac:dyDescent="0.25">
      <c r="A416" s="18"/>
      <c r="B416" s="27"/>
      <c r="C416" s="18"/>
      <c r="D416" s="18"/>
      <c r="E416" s="22" t="s">
        <v>17</v>
      </c>
      <c r="F416" s="18"/>
      <c r="G416" s="18"/>
      <c r="H416" s="22">
        <f t="shared" si="6"/>
        <v>0</v>
      </c>
    </row>
    <row r="417" spans="1:8" x14ac:dyDescent="0.25">
      <c r="A417" s="18"/>
      <c r="B417" s="27"/>
      <c r="C417" s="18"/>
      <c r="D417" s="18"/>
      <c r="E417" s="22" t="s">
        <v>17</v>
      </c>
      <c r="F417" s="18"/>
      <c r="G417" s="18"/>
      <c r="H417" s="22">
        <f t="shared" si="6"/>
        <v>0</v>
      </c>
    </row>
    <row r="418" spans="1:8" x14ac:dyDescent="0.25">
      <c r="A418" s="18"/>
      <c r="B418" s="27"/>
      <c r="C418" s="18"/>
      <c r="D418" s="18"/>
      <c r="E418" s="22" t="s">
        <v>17</v>
      </c>
      <c r="F418" s="18"/>
      <c r="G418" s="18"/>
      <c r="H418" s="22">
        <f t="shared" si="6"/>
        <v>0</v>
      </c>
    </row>
    <row r="419" spans="1:8" x14ac:dyDescent="0.25">
      <c r="A419" s="18"/>
      <c r="B419" s="27"/>
      <c r="C419" s="18"/>
      <c r="D419" s="18"/>
      <c r="E419" s="22" t="s">
        <v>17</v>
      </c>
      <c r="F419" s="18"/>
      <c r="G419" s="18"/>
      <c r="H419" s="22">
        <f t="shared" si="6"/>
        <v>0</v>
      </c>
    </row>
    <row r="420" spans="1:8" x14ac:dyDescent="0.25">
      <c r="A420" s="18"/>
      <c r="B420" s="27"/>
      <c r="C420" s="18"/>
      <c r="D420" s="18"/>
      <c r="E420" s="22" t="s">
        <v>17</v>
      </c>
      <c r="F420" s="18"/>
      <c r="G420" s="18"/>
      <c r="H420" s="22">
        <f t="shared" si="6"/>
        <v>0</v>
      </c>
    </row>
    <row r="421" spans="1:8" x14ac:dyDescent="0.25">
      <c r="A421" s="18"/>
      <c r="B421" s="27"/>
      <c r="C421" s="18"/>
      <c r="D421" s="18"/>
      <c r="E421" s="22" t="s">
        <v>17</v>
      </c>
      <c r="F421" s="18"/>
      <c r="G421" s="18"/>
      <c r="H421" s="22">
        <f t="shared" si="6"/>
        <v>0</v>
      </c>
    </row>
    <row r="422" spans="1:8" x14ac:dyDescent="0.25">
      <c r="A422" s="18"/>
      <c r="B422" s="27"/>
      <c r="C422" s="18"/>
      <c r="D422" s="18"/>
      <c r="E422" s="22" t="s">
        <v>17</v>
      </c>
      <c r="F422" s="18"/>
      <c r="G422" s="18"/>
      <c r="H422" s="22">
        <f t="shared" si="6"/>
        <v>0</v>
      </c>
    </row>
    <row r="423" spans="1:8" x14ac:dyDescent="0.25">
      <c r="A423" s="18"/>
      <c r="B423" s="27"/>
      <c r="C423" s="18"/>
      <c r="D423" s="18"/>
      <c r="E423" s="22" t="s">
        <v>17</v>
      </c>
      <c r="F423" s="18"/>
      <c r="G423" s="18"/>
      <c r="H423" s="22">
        <f t="shared" si="6"/>
        <v>0</v>
      </c>
    </row>
    <row r="424" spans="1:8" x14ac:dyDescent="0.25">
      <c r="A424" s="18"/>
      <c r="B424" s="27"/>
      <c r="C424" s="18"/>
      <c r="D424" s="18"/>
      <c r="E424" s="22" t="s">
        <v>17</v>
      </c>
      <c r="F424" s="18"/>
      <c r="G424" s="18"/>
      <c r="H424" s="22">
        <f t="shared" si="6"/>
        <v>0</v>
      </c>
    </row>
    <row r="425" spans="1:8" x14ac:dyDescent="0.25">
      <c r="A425" s="18"/>
      <c r="B425" s="27"/>
      <c r="C425" s="18"/>
      <c r="D425" s="18"/>
      <c r="E425" s="22" t="s">
        <v>17</v>
      </c>
      <c r="F425" s="18"/>
      <c r="G425" s="18"/>
      <c r="H425" s="22">
        <f t="shared" si="6"/>
        <v>0</v>
      </c>
    </row>
    <row r="426" spans="1:8" x14ac:dyDescent="0.25">
      <c r="A426" s="18"/>
      <c r="B426" s="27"/>
      <c r="C426" s="18"/>
      <c r="D426" s="18"/>
      <c r="E426" s="22" t="s">
        <v>17</v>
      </c>
      <c r="F426" s="18"/>
      <c r="G426" s="18"/>
      <c r="H426" s="22">
        <f t="shared" si="6"/>
        <v>0</v>
      </c>
    </row>
    <row r="427" spans="1:8" x14ac:dyDescent="0.25">
      <c r="A427" s="18"/>
      <c r="B427" s="27"/>
      <c r="C427" s="18"/>
      <c r="D427" s="18"/>
      <c r="E427" s="22" t="s">
        <v>17</v>
      </c>
      <c r="F427" s="18"/>
      <c r="G427" s="18"/>
      <c r="H427" s="22">
        <f t="shared" si="6"/>
        <v>0</v>
      </c>
    </row>
    <row r="428" spans="1:8" x14ac:dyDescent="0.25">
      <c r="A428" s="18"/>
      <c r="B428" s="27"/>
      <c r="C428" s="18"/>
      <c r="D428" s="18"/>
      <c r="E428" s="22" t="s">
        <v>17</v>
      </c>
      <c r="F428" s="18"/>
      <c r="G428" s="18"/>
      <c r="H428" s="22">
        <f t="shared" si="6"/>
        <v>0</v>
      </c>
    </row>
    <row r="429" spans="1:8" x14ac:dyDescent="0.25">
      <c r="A429" s="18"/>
      <c r="B429" s="27"/>
      <c r="C429" s="18"/>
      <c r="D429" s="18"/>
      <c r="E429" s="22" t="s">
        <v>17</v>
      </c>
      <c r="F429" s="18"/>
      <c r="G429" s="18"/>
      <c r="H429" s="22">
        <f t="shared" si="6"/>
        <v>0</v>
      </c>
    </row>
    <row r="430" spans="1:8" x14ac:dyDescent="0.25">
      <c r="A430" s="18"/>
      <c r="B430" s="27"/>
      <c r="C430" s="18"/>
      <c r="D430" s="18"/>
      <c r="E430" s="22" t="s">
        <v>17</v>
      </c>
      <c r="F430" s="18"/>
      <c r="G430" s="18"/>
      <c r="H430" s="22">
        <f t="shared" si="6"/>
        <v>0</v>
      </c>
    </row>
    <row r="431" spans="1:8" x14ac:dyDescent="0.25">
      <c r="A431" s="18"/>
      <c r="B431" s="27"/>
      <c r="C431" s="18"/>
      <c r="D431" s="18"/>
      <c r="E431" s="22" t="s">
        <v>17</v>
      </c>
      <c r="F431" s="18"/>
      <c r="G431" s="18"/>
      <c r="H431" s="22">
        <f t="shared" si="6"/>
        <v>0</v>
      </c>
    </row>
    <row r="432" spans="1:8" x14ac:dyDescent="0.25">
      <c r="A432" s="18"/>
      <c r="B432" s="27"/>
      <c r="C432" s="18"/>
      <c r="D432" s="18"/>
      <c r="E432" s="22" t="s">
        <v>17</v>
      </c>
      <c r="F432" s="18"/>
      <c r="G432" s="18"/>
      <c r="H432" s="22">
        <f t="shared" si="6"/>
        <v>0</v>
      </c>
    </row>
    <row r="433" spans="1:8" x14ac:dyDescent="0.25">
      <c r="A433" s="18"/>
      <c r="B433" s="27"/>
      <c r="C433" s="18"/>
      <c r="D433" s="18"/>
      <c r="E433" s="22" t="s">
        <v>17</v>
      </c>
      <c r="F433" s="18"/>
      <c r="G433" s="18"/>
      <c r="H433" s="22">
        <f t="shared" si="6"/>
        <v>0</v>
      </c>
    </row>
    <row r="434" spans="1:8" x14ac:dyDescent="0.25">
      <c r="A434" s="18"/>
      <c r="B434" s="27"/>
      <c r="C434" s="18"/>
      <c r="D434" s="18"/>
      <c r="E434" s="22" t="s">
        <v>17</v>
      </c>
      <c r="F434" s="18"/>
      <c r="G434" s="18"/>
      <c r="H434" s="22">
        <f t="shared" si="6"/>
        <v>0</v>
      </c>
    </row>
    <row r="435" spans="1:8" x14ac:dyDescent="0.25">
      <c r="A435" s="18"/>
      <c r="B435" s="27"/>
      <c r="C435" s="18"/>
      <c r="D435" s="18"/>
      <c r="E435" s="22" t="s">
        <v>17</v>
      </c>
      <c r="F435" s="18"/>
      <c r="G435" s="18"/>
      <c r="H435" s="22">
        <f t="shared" si="6"/>
        <v>0</v>
      </c>
    </row>
    <row r="436" spans="1:8" x14ac:dyDescent="0.25">
      <c r="A436" s="18"/>
      <c r="B436" s="27"/>
      <c r="C436" s="18"/>
      <c r="D436" s="18"/>
      <c r="E436" s="22" t="s">
        <v>17</v>
      </c>
      <c r="F436" s="18"/>
      <c r="G436" s="18"/>
      <c r="H436" s="22">
        <f t="shared" si="6"/>
        <v>0</v>
      </c>
    </row>
    <row r="437" spans="1:8" x14ac:dyDescent="0.25">
      <c r="A437" s="18"/>
      <c r="B437" s="27"/>
      <c r="C437" s="18"/>
      <c r="D437" s="18"/>
      <c r="E437" s="22" t="s">
        <v>17</v>
      </c>
      <c r="F437" s="18"/>
      <c r="G437" s="18"/>
      <c r="H437" s="22">
        <f t="shared" si="6"/>
        <v>0</v>
      </c>
    </row>
    <row r="438" spans="1:8" x14ac:dyDescent="0.25">
      <c r="A438" s="18"/>
      <c r="B438" s="27"/>
      <c r="C438" s="18"/>
      <c r="D438" s="18"/>
      <c r="E438" s="22" t="s">
        <v>17</v>
      </c>
      <c r="F438" s="18"/>
      <c r="G438" s="18"/>
      <c r="H438" s="22">
        <f t="shared" si="6"/>
        <v>0</v>
      </c>
    </row>
    <row r="439" spans="1:8" x14ac:dyDescent="0.25">
      <c r="A439" s="18"/>
      <c r="B439" s="27"/>
      <c r="C439" s="18"/>
      <c r="D439" s="18"/>
      <c r="E439" s="22" t="s">
        <v>17</v>
      </c>
      <c r="F439" s="18"/>
      <c r="G439" s="18"/>
      <c r="H439" s="22">
        <f t="shared" si="6"/>
        <v>0</v>
      </c>
    </row>
    <row r="440" spans="1:8" x14ac:dyDescent="0.25">
      <c r="A440" s="18"/>
      <c r="B440" s="27"/>
      <c r="C440" s="18"/>
      <c r="D440" s="18"/>
      <c r="E440" s="22" t="s">
        <v>17</v>
      </c>
      <c r="F440" s="18"/>
      <c r="G440" s="18"/>
      <c r="H440" s="22">
        <f t="shared" si="6"/>
        <v>0</v>
      </c>
    </row>
    <row r="441" spans="1:8" x14ac:dyDescent="0.25">
      <c r="A441" s="18"/>
      <c r="B441" s="27"/>
      <c r="C441" s="18"/>
      <c r="D441" s="18"/>
      <c r="E441" s="22" t="s">
        <v>17</v>
      </c>
      <c r="F441" s="18"/>
      <c r="G441" s="18"/>
      <c r="H441" s="22">
        <f t="shared" si="6"/>
        <v>0</v>
      </c>
    </row>
    <row r="442" spans="1:8" x14ac:dyDescent="0.25">
      <c r="A442" s="18"/>
      <c r="B442" s="27"/>
      <c r="C442" s="18"/>
      <c r="D442" s="18"/>
      <c r="E442" s="22" t="s">
        <v>17</v>
      </c>
      <c r="F442" s="18"/>
      <c r="G442" s="18"/>
      <c r="H442" s="22">
        <f t="shared" si="6"/>
        <v>0</v>
      </c>
    </row>
    <row r="443" spans="1:8" x14ac:dyDescent="0.25">
      <c r="A443" s="18"/>
      <c r="B443" s="27"/>
      <c r="C443" s="18"/>
      <c r="D443" s="18"/>
      <c r="E443" s="22" t="s">
        <v>17</v>
      </c>
      <c r="F443" s="18"/>
      <c r="G443" s="18"/>
      <c r="H443" s="22">
        <f t="shared" si="6"/>
        <v>0</v>
      </c>
    </row>
    <row r="444" spans="1:8" x14ac:dyDescent="0.25">
      <c r="A444" s="18"/>
      <c r="B444" s="27"/>
      <c r="C444" s="18"/>
      <c r="D444" s="18"/>
      <c r="E444" s="22" t="s">
        <v>17</v>
      </c>
      <c r="F444" s="18"/>
      <c r="G444" s="18"/>
      <c r="H444" s="22">
        <f t="shared" si="6"/>
        <v>0</v>
      </c>
    </row>
    <row r="445" spans="1:8" x14ac:dyDescent="0.25">
      <c r="A445" s="18"/>
      <c r="B445" s="27"/>
      <c r="C445" s="18"/>
      <c r="D445" s="18"/>
      <c r="E445" s="22" t="s">
        <v>17</v>
      </c>
      <c r="F445" s="18"/>
      <c r="G445" s="18"/>
      <c r="H445" s="22">
        <f t="shared" si="6"/>
        <v>0</v>
      </c>
    </row>
    <row r="446" spans="1:8" x14ac:dyDescent="0.25">
      <c r="A446" s="18"/>
      <c r="B446" s="27"/>
      <c r="C446" s="18"/>
      <c r="D446" s="18"/>
      <c r="E446" s="22" t="s">
        <v>17</v>
      </c>
      <c r="F446" s="18"/>
      <c r="G446" s="18"/>
      <c r="H446" s="22">
        <f t="shared" si="6"/>
        <v>0</v>
      </c>
    </row>
    <row r="447" spans="1:8" x14ac:dyDescent="0.25">
      <c r="A447" s="18"/>
      <c r="B447" s="27"/>
      <c r="C447" s="18"/>
      <c r="D447" s="18"/>
      <c r="E447" s="22" t="s">
        <v>17</v>
      </c>
      <c r="F447" s="18"/>
      <c r="G447" s="18"/>
      <c r="H447" s="22">
        <f t="shared" si="6"/>
        <v>0</v>
      </c>
    </row>
    <row r="448" spans="1:8" x14ac:dyDescent="0.25">
      <c r="A448" s="18"/>
      <c r="B448" s="27"/>
      <c r="C448" s="18"/>
      <c r="D448" s="18"/>
      <c r="E448" s="22" t="s">
        <v>17</v>
      </c>
      <c r="F448" s="18"/>
      <c r="G448" s="18"/>
      <c r="H448" s="22">
        <f t="shared" si="6"/>
        <v>0</v>
      </c>
    </row>
    <row r="449" spans="1:8" x14ac:dyDescent="0.25">
      <c r="A449" s="18"/>
      <c r="B449" s="27"/>
      <c r="C449" s="18"/>
      <c r="D449" s="18"/>
      <c r="E449" s="22" t="s">
        <v>17</v>
      </c>
      <c r="F449" s="18"/>
      <c r="G449" s="18"/>
      <c r="H449" s="22">
        <f t="shared" si="6"/>
        <v>0</v>
      </c>
    </row>
    <row r="450" spans="1:8" x14ac:dyDescent="0.25">
      <c r="A450" s="18"/>
      <c r="B450" s="27"/>
      <c r="C450" s="18"/>
      <c r="D450" s="18"/>
      <c r="E450" s="22" t="s">
        <v>17</v>
      </c>
      <c r="F450" s="18"/>
      <c r="G450" s="18"/>
      <c r="H450" s="22">
        <f t="shared" si="6"/>
        <v>0</v>
      </c>
    </row>
    <row r="451" spans="1:8" x14ac:dyDescent="0.25">
      <c r="A451" s="18"/>
      <c r="B451" s="27"/>
      <c r="C451" s="18"/>
      <c r="D451" s="18"/>
      <c r="E451" s="22" t="s">
        <v>17</v>
      </c>
      <c r="F451" s="18"/>
      <c r="G451" s="18"/>
      <c r="H451" s="22">
        <f t="shared" ref="H451:H514" si="7">IF(OR(D451="合格",D451=""),F451+G451/20,0)</f>
        <v>0</v>
      </c>
    </row>
    <row r="452" spans="1:8" x14ac:dyDescent="0.25">
      <c r="A452" s="18"/>
      <c r="B452" s="27"/>
      <c r="C452" s="18"/>
      <c r="D452" s="18"/>
      <c r="E452" s="22" t="s">
        <v>17</v>
      </c>
      <c r="F452" s="18"/>
      <c r="G452" s="18"/>
      <c r="H452" s="22">
        <f t="shared" si="7"/>
        <v>0</v>
      </c>
    </row>
    <row r="453" spans="1:8" x14ac:dyDescent="0.25">
      <c r="A453" s="18"/>
      <c r="B453" s="27"/>
      <c r="C453" s="18"/>
      <c r="D453" s="18"/>
      <c r="E453" s="22" t="s">
        <v>17</v>
      </c>
      <c r="F453" s="18"/>
      <c r="G453" s="18"/>
      <c r="H453" s="22">
        <f t="shared" si="7"/>
        <v>0</v>
      </c>
    </row>
    <row r="454" spans="1:8" x14ac:dyDescent="0.25">
      <c r="A454" s="18"/>
      <c r="B454" s="27"/>
      <c r="C454" s="18"/>
      <c r="D454" s="18"/>
      <c r="E454" s="22" t="s">
        <v>17</v>
      </c>
      <c r="F454" s="18"/>
      <c r="G454" s="18"/>
      <c r="H454" s="22">
        <f t="shared" si="7"/>
        <v>0</v>
      </c>
    </row>
    <row r="455" spans="1:8" x14ac:dyDescent="0.25">
      <c r="A455" s="18"/>
      <c r="B455" s="27"/>
      <c r="C455" s="18"/>
      <c r="D455" s="18"/>
      <c r="E455" s="22" t="s">
        <v>17</v>
      </c>
      <c r="F455" s="18"/>
      <c r="G455" s="18"/>
      <c r="H455" s="22">
        <f t="shared" si="7"/>
        <v>0</v>
      </c>
    </row>
    <row r="456" spans="1:8" x14ac:dyDescent="0.25">
      <c r="A456" s="18"/>
      <c r="B456" s="27"/>
      <c r="C456" s="18"/>
      <c r="D456" s="18"/>
      <c r="E456" s="22" t="s">
        <v>17</v>
      </c>
      <c r="F456" s="18"/>
      <c r="G456" s="18"/>
      <c r="H456" s="22">
        <f t="shared" si="7"/>
        <v>0</v>
      </c>
    </row>
    <row r="457" spans="1:8" x14ac:dyDescent="0.25">
      <c r="A457" s="18"/>
      <c r="B457" s="27"/>
      <c r="C457" s="18"/>
      <c r="D457" s="18"/>
      <c r="E457" s="22" t="s">
        <v>17</v>
      </c>
      <c r="F457" s="18"/>
      <c r="G457" s="18"/>
      <c r="H457" s="22">
        <f t="shared" si="7"/>
        <v>0</v>
      </c>
    </row>
    <row r="458" spans="1:8" x14ac:dyDescent="0.25">
      <c r="A458" s="18"/>
      <c r="B458" s="27"/>
      <c r="C458" s="18"/>
      <c r="D458" s="18"/>
      <c r="E458" s="22" t="s">
        <v>17</v>
      </c>
      <c r="F458" s="18"/>
      <c r="G458" s="18"/>
      <c r="H458" s="22">
        <f t="shared" si="7"/>
        <v>0</v>
      </c>
    </row>
    <row r="459" spans="1:8" x14ac:dyDescent="0.25">
      <c r="A459" s="18"/>
      <c r="B459" s="27"/>
      <c r="C459" s="18"/>
      <c r="D459" s="18"/>
      <c r="E459" s="22" t="s">
        <v>17</v>
      </c>
      <c r="F459" s="18"/>
      <c r="G459" s="18"/>
      <c r="H459" s="22">
        <f t="shared" si="7"/>
        <v>0</v>
      </c>
    </row>
    <row r="460" spans="1:8" x14ac:dyDescent="0.25">
      <c r="A460" s="18"/>
      <c r="B460" s="27"/>
      <c r="C460" s="18"/>
      <c r="D460" s="18"/>
      <c r="E460" s="22" t="s">
        <v>17</v>
      </c>
      <c r="F460" s="18"/>
      <c r="G460" s="18"/>
      <c r="H460" s="22">
        <f t="shared" si="7"/>
        <v>0</v>
      </c>
    </row>
    <row r="461" spans="1:8" x14ac:dyDescent="0.25">
      <c r="A461" s="18"/>
      <c r="B461" s="27"/>
      <c r="C461" s="18"/>
      <c r="D461" s="18"/>
      <c r="E461" s="22" t="s">
        <v>17</v>
      </c>
      <c r="F461" s="18"/>
      <c r="G461" s="18"/>
      <c r="H461" s="22">
        <f t="shared" si="7"/>
        <v>0</v>
      </c>
    </row>
    <row r="462" spans="1:8" x14ac:dyDescent="0.25">
      <c r="A462" s="18"/>
      <c r="B462" s="27"/>
      <c r="C462" s="18"/>
      <c r="D462" s="18"/>
      <c r="E462" s="22" t="s">
        <v>17</v>
      </c>
      <c r="F462" s="18"/>
      <c r="G462" s="18"/>
      <c r="H462" s="22">
        <f t="shared" si="7"/>
        <v>0</v>
      </c>
    </row>
    <row r="463" spans="1:8" x14ac:dyDescent="0.25">
      <c r="A463" s="18"/>
      <c r="B463" s="27"/>
      <c r="C463" s="18"/>
      <c r="D463" s="18"/>
      <c r="E463" s="22" t="s">
        <v>17</v>
      </c>
      <c r="F463" s="18"/>
      <c r="G463" s="18"/>
      <c r="H463" s="22">
        <f t="shared" si="7"/>
        <v>0</v>
      </c>
    </row>
    <row r="464" spans="1:8" x14ac:dyDescent="0.25">
      <c r="A464" s="18"/>
      <c r="B464" s="27"/>
      <c r="C464" s="18"/>
      <c r="D464" s="18"/>
      <c r="E464" s="22" t="s">
        <v>17</v>
      </c>
      <c r="F464" s="18"/>
      <c r="G464" s="18"/>
      <c r="H464" s="22">
        <f t="shared" si="7"/>
        <v>0</v>
      </c>
    </row>
    <row r="465" spans="1:8" x14ac:dyDescent="0.25">
      <c r="A465" s="18"/>
      <c r="B465" s="27"/>
      <c r="C465" s="18"/>
      <c r="D465" s="18"/>
      <c r="E465" s="22" t="s">
        <v>17</v>
      </c>
      <c r="F465" s="18"/>
      <c r="G465" s="18"/>
      <c r="H465" s="22">
        <f t="shared" si="7"/>
        <v>0</v>
      </c>
    </row>
    <row r="466" spans="1:8" x14ac:dyDescent="0.25">
      <c r="A466" s="18"/>
      <c r="B466" s="27"/>
      <c r="C466" s="18"/>
      <c r="D466" s="18"/>
      <c r="E466" s="22" t="s">
        <v>17</v>
      </c>
      <c r="F466" s="18"/>
      <c r="G466" s="18"/>
      <c r="H466" s="22">
        <f t="shared" si="7"/>
        <v>0</v>
      </c>
    </row>
    <row r="467" spans="1:8" x14ac:dyDescent="0.25">
      <c r="A467" s="18"/>
      <c r="B467" s="27"/>
      <c r="C467" s="18"/>
      <c r="D467" s="18"/>
      <c r="E467" s="22" t="s">
        <v>17</v>
      </c>
      <c r="F467" s="18"/>
      <c r="G467" s="18"/>
      <c r="H467" s="22">
        <f t="shared" si="7"/>
        <v>0</v>
      </c>
    </row>
    <row r="468" spans="1:8" x14ac:dyDescent="0.25">
      <c r="A468" s="18"/>
      <c r="B468" s="27"/>
      <c r="C468" s="18"/>
      <c r="D468" s="18"/>
      <c r="E468" s="22" t="s">
        <v>17</v>
      </c>
      <c r="F468" s="18"/>
      <c r="G468" s="18"/>
      <c r="H468" s="22">
        <f t="shared" si="7"/>
        <v>0</v>
      </c>
    </row>
    <row r="469" spans="1:8" x14ac:dyDescent="0.25">
      <c r="A469" s="18"/>
      <c r="B469" s="27"/>
      <c r="C469" s="18"/>
      <c r="D469" s="18"/>
      <c r="E469" s="22" t="s">
        <v>17</v>
      </c>
      <c r="F469" s="18"/>
      <c r="G469" s="18"/>
      <c r="H469" s="22">
        <f t="shared" si="7"/>
        <v>0</v>
      </c>
    </row>
    <row r="470" spans="1:8" x14ac:dyDescent="0.25">
      <c r="A470" s="18"/>
      <c r="B470" s="27"/>
      <c r="C470" s="18"/>
      <c r="D470" s="18"/>
      <c r="E470" s="22" t="s">
        <v>17</v>
      </c>
      <c r="F470" s="18"/>
      <c r="G470" s="18"/>
      <c r="H470" s="22">
        <f t="shared" si="7"/>
        <v>0</v>
      </c>
    </row>
    <row r="471" spans="1:8" x14ac:dyDescent="0.25">
      <c r="A471" s="18"/>
      <c r="B471" s="27"/>
      <c r="C471" s="18"/>
      <c r="D471" s="18"/>
      <c r="E471" s="22" t="s">
        <v>17</v>
      </c>
      <c r="F471" s="18"/>
      <c r="G471" s="18"/>
      <c r="H471" s="22">
        <f t="shared" si="7"/>
        <v>0</v>
      </c>
    </row>
    <row r="472" spans="1:8" x14ac:dyDescent="0.25">
      <c r="A472" s="18"/>
      <c r="B472" s="27"/>
      <c r="C472" s="18"/>
      <c r="D472" s="18"/>
      <c r="E472" s="22" t="s">
        <v>17</v>
      </c>
      <c r="F472" s="18"/>
      <c r="G472" s="18"/>
      <c r="H472" s="22">
        <f t="shared" si="7"/>
        <v>0</v>
      </c>
    </row>
    <row r="473" spans="1:8" x14ac:dyDescent="0.25">
      <c r="A473" s="18"/>
      <c r="B473" s="27"/>
      <c r="C473" s="18"/>
      <c r="D473" s="18"/>
      <c r="E473" s="22" t="s">
        <v>17</v>
      </c>
      <c r="F473" s="18"/>
      <c r="G473" s="18"/>
      <c r="H473" s="22">
        <f t="shared" si="7"/>
        <v>0</v>
      </c>
    </row>
    <row r="474" spans="1:8" x14ac:dyDescent="0.25">
      <c r="A474" s="18"/>
      <c r="B474" s="27"/>
      <c r="C474" s="18"/>
      <c r="D474" s="18"/>
      <c r="E474" s="22" t="s">
        <v>17</v>
      </c>
      <c r="F474" s="18"/>
      <c r="G474" s="18"/>
      <c r="H474" s="22">
        <f t="shared" si="7"/>
        <v>0</v>
      </c>
    </row>
    <row r="475" spans="1:8" x14ac:dyDescent="0.25">
      <c r="A475" s="18"/>
      <c r="B475" s="27"/>
      <c r="C475" s="18"/>
      <c r="D475" s="18"/>
      <c r="E475" s="22" t="s">
        <v>17</v>
      </c>
      <c r="F475" s="18"/>
      <c r="G475" s="18"/>
      <c r="H475" s="22">
        <f t="shared" si="7"/>
        <v>0</v>
      </c>
    </row>
    <row r="476" spans="1:8" x14ac:dyDescent="0.25">
      <c r="A476" s="18"/>
      <c r="B476" s="27"/>
      <c r="C476" s="18"/>
      <c r="D476" s="18"/>
      <c r="E476" s="22" t="s">
        <v>17</v>
      </c>
      <c r="F476" s="18"/>
      <c r="G476" s="18"/>
      <c r="H476" s="22">
        <f t="shared" si="7"/>
        <v>0</v>
      </c>
    </row>
    <row r="477" spans="1:8" x14ac:dyDescent="0.25">
      <c r="A477" s="18"/>
      <c r="B477" s="27"/>
      <c r="C477" s="18"/>
      <c r="D477" s="18"/>
      <c r="E477" s="22" t="s">
        <v>17</v>
      </c>
      <c r="F477" s="18"/>
      <c r="G477" s="18"/>
      <c r="H477" s="22">
        <f t="shared" si="7"/>
        <v>0</v>
      </c>
    </row>
    <row r="478" spans="1:8" x14ac:dyDescent="0.25">
      <c r="A478" s="18"/>
      <c r="B478" s="27"/>
      <c r="C478" s="18"/>
      <c r="D478" s="18"/>
      <c r="E478" s="22" t="s">
        <v>17</v>
      </c>
      <c r="F478" s="18"/>
      <c r="G478" s="18"/>
      <c r="H478" s="22">
        <f t="shared" si="7"/>
        <v>0</v>
      </c>
    </row>
    <row r="479" spans="1:8" x14ac:dyDescent="0.25">
      <c r="A479" s="18"/>
      <c r="B479" s="27"/>
      <c r="C479" s="18"/>
      <c r="D479" s="18"/>
      <c r="E479" s="22" t="s">
        <v>17</v>
      </c>
      <c r="F479" s="18"/>
      <c r="G479" s="18"/>
      <c r="H479" s="22">
        <f t="shared" si="7"/>
        <v>0</v>
      </c>
    </row>
    <row r="480" spans="1:8" x14ac:dyDescent="0.25">
      <c r="A480" s="18"/>
      <c r="B480" s="27"/>
      <c r="C480" s="18"/>
      <c r="D480" s="18"/>
      <c r="E480" s="22" t="s">
        <v>17</v>
      </c>
      <c r="F480" s="18"/>
      <c r="G480" s="18"/>
      <c r="H480" s="22">
        <f t="shared" si="7"/>
        <v>0</v>
      </c>
    </row>
    <row r="481" spans="1:8" x14ac:dyDescent="0.25">
      <c r="A481" s="18"/>
      <c r="B481" s="27"/>
      <c r="C481" s="18"/>
      <c r="D481" s="18"/>
      <c r="E481" s="22" t="s">
        <v>17</v>
      </c>
      <c r="F481" s="18"/>
      <c r="G481" s="18"/>
      <c r="H481" s="22">
        <f t="shared" si="7"/>
        <v>0</v>
      </c>
    </row>
    <row r="482" spans="1:8" x14ac:dyDescent="0.25">
      <c r="A482" s="18"/>
      <c r="B482" s="27"/>
      <c r="C482" s="18"/>
      <c r="D482" s="18"/>
      <c r="E482" s="22" t="s">
        <v>17</v>
      </c>
      <c r="F482" s="18"/>
      <c r="G482" s="18"/>
      <c r="H482" s="22">
        <f t="shared" si="7"/>
        <v>0</v>
      </c>
    </row>
    <row r="483" spans="1:8" x14ac:dyDescent="0.25">
      <c r="A483" s="18"/>
      <c r="B483" s="27"/>
      <c r="C483" s="18"/>
      <c r="D483" s="18"/>
      <c r="E483" s="22" t="s">
        <v>17</v>
      </c>
      <c r="F483" s="18"/>
      <c r="G483" s="18"/>
      <c r="H483" s="22">
        <f t="shared" si="7"/>
        <v>0</v>
      </c>
    </row>
    <row r="484" spans="1:8" x14ac:dyDescent="0.25">
      <c r="A484" s="18"/>
      <c r="B484" s="27"/>
      <c r="C484" s="18"/>
      <c r="D484" s="18"/>
      <c r="E484" s="22" t="s">
        <v>17</v>
      </c>
      <c r="F484" s="18"/>
      <c r="G484" s="18"/>
      <c r="H484" s="22">
        <f t="shared" si="7"/>
        <v>0</v>
      </c>
    </row>
    <row r="485" spans="1:8" x14ac:dyDescent="0.25">
      <c r="A485" s="18"/>
      <c r="B485" s="27"/>
      <c r="C485" s="18"/>
      <c r="D485" s="18"/>
      <c r="E485" s="22" t="s">
        <v>17</v>
      </c>
      <c r="F485" s="18"/>
      <c r="G485" s="18"/>
      <c r="H485" s="22">
        <f t="shared" si="7"/>
        <v>0</v>
      </c>
    </row>
    <row r="486" spans="1:8" x14ac:dyDescent="0.25">
      <c r="A486" s="18"/>
      <c r="B486" s="27"/>
      <c r="C486" s="18"/>
      <c r="D486" s="18"/>
      <c r="E486" s="22" t="s">
        <v>17</v>
      </c>
      <c r="F486" s="18"/>
      <c r="G486" s="18"/>
      <c r="H486" s="22">
        <f t="shared" si="7"/>
        <v>0</v>
      </c>
    </row>
    <row r="487" spans="1:8" x14ac:dyDescent="0.25">
      <c r="A487" s="18"/>
      <c r="B487" s="27"/>
      <c r="C487" s="18"/>
      <c r="D487" s="18"/>
      <c r="E487" s="22" t="s">
        <v>17</v>
      </c>
      <c r="F487" s="18"/>
      <c r="G487" s="18"/>
      <c r="H487" s="22">
        <f t="shared" si="7"/>
        <v>0</v>
      </c>
    </row>
    <row r="488" spans="1:8" x14ac:dyDescent="0.25">
      <c r="A488" s="18"/>
      <c r="B488" s="27"/>
      <c r="C488" s="18"/>
      <c r="D488" s="18"/>
      <c r="E488" s="22" t="s">
        <v>17</v>
      </c>
      <c r="F488" s="18"/>
      <c r="G488" s="18"/>
      <c r="H488" s="22">
        <f t="shared" si="7"/>
        <v>0</v>
      </c>
    </row>
    <row r="489" spans="1:8" x14ac:dyDescent="0.25">
      <c r="A489" s="18"/>
      <c r="B489" s="27"/>
      <c r="C489" s="18"/>
      <c r="D489" s="18"/>
      <c r="E489" s="22" t="s">
        <v>17</v>
      </c>
      <c r="F489" s="18"/>
      <c r="G489" s="18"/>
      <c r="H489" s="22">
        <f t="shared" si="7"/>
        <v>0</v>
      </c>
    </row>
    <row r="490" spans="1:8" x14ac:dyDescent="0.25">
      <c r="A490" s="18"/>
      <c r="B490" s="27"/>
      <c r="C490" s="18"/>
      <c r="D490" s="18"/>
      <c r="E490" s="22" t="s">
        <v>17</v>
      </c>
      <c r="F490" s="18"/>
      <c r="G490" s="18"/>
      <c r="H490" s="22">
        <f t="shared" si="7"/>
        <v>0</v>
      </c>
    </row>
    <row r="491" spans="1:8" x14ac:dyDescent="0.25">
      <c r="A491" s="18"/>
      <c r="B491" s="27"/>
      <c r="C491" s="18"/>
      <c r="D491" s="18"/>
      <c r="E491" s="22" t="s">
        <v>17</v>
      </c>
      <c r="F491" s="18"/>
      <c r="G491" s="18"/>
      <c r="H491" s="22">
        <f t="shared" si="7"/>
        <v>0</v>
      </c>
    </row>
    <row r="492" spans="1:8" x14ac:dyDescent="0.25">
      <c r="A492" s="18"/>
      <c r="B492" s="27"/>
      <c r="C492" s="18"/>
      <c r="D492" s="18"/>
      <c r="E492" s="22" t="s">
        <v>17</v>
      </c>
      <c r="F492" s="18"/>
      <c r="G492" s="18"/>
      <c r="H492" s="22">
        <f t="shared" si="7"/>
        <v>0</v>
      </c>
    </row>
    <row r="493" spans="1:8" x14ac:dyDescent="0.25">
      <c r="A493" s="18"/>
      <c r="B493" s="27"/>
      <c r="C493" s="18"/>
      <c r="D493" s="18"/>
      <c r="E493" s="22" t="s">
        <v>17</v>
      </c>
      <c r="F493" s="18"/>
      <c r="G493" s="18"/>
      <c r="H493" s="22">
        <f t="shared" si="7"/>
        <v>0</v>
      </c>
    </row>
    <row r="494" spans="1:8" x14ac:dyDescent="0.25">
      <c r="A494" s="18"/>
      <c r="B494" s="27"/>
      <c r="C494" s="18"/>
      <c r="D494" s="18"/>
      <c r="E494" s="22" t="s">
        <v>17</v>
      </c>
      <c r="F494" s="18"/>
      <c r="G494" s="18"/>
      <c r="H494" s="22">
        <f t="shared" si="7"/>
        <v>0</v>
      </c>
    </row>
    <row r="495" spans="1:8" x14ac:dyDescent="0.25">
      <c r="A495" s="18"/>
      <c r="B495" s="27"/>
      <c r="C495" s="18"/>
      <c r="D495" s="18"/>
      <c r="E495" s="22" t="s">
        <v>17</v>
      </c>
      <c r="F495" s="18"/>
      <c r="G495" s="18"/>
      <c r="H495" s="22">
        <f t="shared" si="7"/>
        <v>0</v>
      </c>
    </row>
    <row r="496" spans="1:8" x14ac:dyDescent="0.25">
      <c r="A496" s="18"/>
      <c r="B496" s="27"/>
      <c r="C496" s="18"/>
      <c r="D496" s="18"/>
      <c r="E496" s="22" t="s">
        <v>17</v>
      </c>
      <c r="F496" s="18"/>
      <c r="G496" s="18"/>
      <c r="H496" s="22">
        <f t="shared" si="7"/>
        <v>0</v>
      </c>
    </row>
    <row r="497" spans="1:8" x14ac:dyDescent="0.25">
      <c r="A497" s="18"/>
      <c r="B497" s="27"/>
      <c r="C497" s="18"/>
      <c r="D497" s="18"/>
      <c r="E497" s="22" t="s">
        <v>17</v>
      </c>
      <c r="F497" s="18"/>
      <c r="G497" s="18"/>
      <c r="H497" s="22">
        <f t="shared" si="7"/>
        <v>0</v>
      </c>
    </row>
    <row r="498" spans="1:8" x14ac:dyDescent="0.25">
      <c r="A498" s="18"/>
      <c r="B498" s="27"/>
      <c r="C498" s="18"/>
      <c r="D498" s="18"/>
      <c r="E498" s="22" t="s">
        <v>17</v>
      </c>
      <c r="F498" s="18"/>
      <c r="G498" s="18"/>
      <c r="H498" s="22">
        <f t="shared" si="7"/>
        <v>0</v>
      </c>
    </row>
    <row r="499" spans="1:8" x14ac:dyDescent="0.25">
      <c r="A499" s="18"/>
      <c r="B499" s="27"/>
      <c r="C499" s="18"/>
      <c r="D499" s="18"/>
      <c r="E499" s="22" t="s">
        <v>17</v>
      </c>
      <c r="F499" s="18"/>
      <c r="G499" s="18"/>
      <c r="H499" s="22">
        <f t="shared" si="7"/>
        <v>0</v>
      </c>
    </row>
    <row r="500" spans="1:8" x14ac:dyDescent="0.25">
      <c r="A500" s="18"/>
      <c r="B500" s="27"/>
      <c r="C500" s="18"/>
      <c r="D500" s="18"/>
      <c r="E500" s="22" t="s">
        <v>17</v>
      </c>
      <c r="F500" s="18"/>
      <c r="G500" s="18"/>
      <c r="H500" s="22">
        <f t="shared" si="7"/>
        <v>0</v>
      </c>
    </row>
    <row r="501" spans="1:8" x14ac:dyDescent="0.25">
      <c r="A501" s="18"/>
      <c r="B501" s="27"/>
      <c r="C501" s="18"/>
      <c r="D501" s="18"/>
      <c r="E501" s="22" t="s">
        <v>17</v>
      </c>
      <c r="F501" s="18"/>
      <c r="G501" s="18"/>
      <c r="H501" s="22">
        <f t="shared" si="7"/>
        <v>0</v>
      </c>
    </row>
    <row r="502" spans="1:8" x14ac:dyDescent="0.25">
      <c r="A502" s="18"/>
      <c r="B502" s="27"/>
      <c r="C502" s="18"/>
      <c r="D502" s="18"/>
      <c r="E502" s="22" t="s">
        <v>17</v>
      </c>
      <c r="F502" s="18"/>
      <c r="G502" s="18"/>
      <c r="H502" s="22">
        <f t="shared" si="7"/>
        <v>0</v>
      </c>
    </row>
    <row r="503" spans="1:8" x14ac:dyDescent="0.25">
      <c r="A503" s="18"/>
      <c r="B503" s="27"/>
      <c r="C503" s="18"/>
      <c r="D503" s="18"/>
      <c r="E503" s="22" t="s">
        <v>17</v>
      </c>
      <c r="F503" s="18"/>
      <c r="G503" s="18"/>
      <c r="H503" s="22">
        <f t="shared" si="7"/>
        <v>0</v>
      </c>
    </row>
    <row r="504" spans="1:8" x14ac:dyDescent="0.25">
      <c r="A504" s="18"/>
      <c r="B504" s="27"/>
      <c r="C504" s="18"/>
      <c r="D504" s="18"/>
      <c r="E504" s="22" t="s">
        <v>17</v>
      </c>
      <c r="F504" s="18"/>
      <c r="G504" s="18"/>
      <c r="H504" s="22">
        <f t="shared" si="7"/>
        <v>0</v>
      </c>
    </row>
    <row r="505" spans="1:8" x14ac:dyDescent="0.25">
      <c r="A505" s="18"/>
      <c r="B505" s="27"/>
      <c r="C505" s="18"/>
      <c r="D505" s="18"/>
      <c r="E505" s="22" t="s">
        <v>17</v>
      </c>
      <c r="F505" s="18"/>
      <c r="G505" s="18"/>
      <c r="H505" s="22">
        <f t="shared" si="7"/>
        <v>0</v>
      </c>
    </row>
    <row r="506" spans="1:8" x14ac:dyDescent="0.25">
      <c r="A506" s="18"/>
      <c r="B506" s="27"/>
      <c r="C506" s="18"/>
      <c r="D506" s="18"/>
      <c r="E506" s="22" t="s">
        <v>17</v>
      </c>
      <c r="F506" s="18"/>
      <c r="G506" s="18"/>
      <c r="H506" s="22">
        <f t="shared" si="7"/>
        <v>0</v>
      </c>
    </row>
    <row r="507" spans="1:8" x14ac:dyDescent="0.25">
      <c r="A507" s="18"/>
      <c r="B507" s="27"/>
      <c r="C507" s="18"/>
      <c r="D507" s="18"/>
      <c r="E507" s="22" t="s">
        <v>17</v>
      </c>
      <c r="F507" s="18"/>
      <c r="G507" s="18"/>
      <c r="H507" s="22">
        <f t="shared" si="7"/>
        <v>0</v>
      </c>
    </row>
    <row r="508" spans="1:8" x14ac:dyDescent="0.25">
      <c r="A508" s="18"/>
      <c r="B508" s="27"/>
      <c r="C508" s="18"/>
      <c r="D508" s="18"/>
      <c r="E508" s="22" t="s">
        <v>17</v>
      </c>
      <c r="F508" s="18"/>
      <c r="G508" s="18"/>
      <c r="H508" s="22">
        <f t="shared" si="7"/>
        <v>0</v>
      </c>
    </row>
    <row r="509" spans="1:8" x14ac:dyDescent="0.25">
      <c r="A509" s="18"/>
      <c r="B509" s="27"/>
      <c r="C509" s="18"/>
      <c r="D509" s="18"/>
      <c r="E509" s="22" t="s">
        <v>17</v>
      </c>
      <c r="F509" s="18"/>
      <c r="G509" s="18"/>
      <c r="H509" s="22">
        <f t="shared" si="7"/>
        <v>0</v>
      </c>
    </row>
    <row r="510" spans="1:8" x14ac:dyDescent="0.25">
      <c r="A510" s="18"/>
      <c r="B510" s="27"/>
      <c r="C510" s="18"/>
      <c r="D510" s="18"/>
      <c r="E510" s="22" t="s">
        <v>17</v>
      </c>
      <c r="F510" s="18"/>
      <c r="G510" s="18"/>
      <c r="H510" s="22">
        <f t="shared" si="7"/>
        <v>0</v>
      </c>
    </row>
    <row r="511" spans="1:8" x14ac:dyDescent="0.25">
      <c r="A511" s="18"/>
      <c r="B511" s="27"/>
      <c r="C511" s="18"/>
      <c r="D511" s="18"/>
      <c r="E511" s="22" t="s">
        <v>17</v>
      </c>
      <c r="F511" s="18"/>
      <c r="G511" s="18"/>
      <c r="H511" s="22">
        <f t="shared" si="7"/>
        <v>0</v>
      </c>
    </row>
    <row r="512" spans="1:8" x14ac:dyDescent="0.25">
      <c r="A512" s="18"/>
      <c r="B512" s="27"/>
      <c r="C512" s="18"/>
      <c r="D512" s="18"/>
      <c r="E512" s="22" t="s">
        <v>17</v>
      </c>
      <c r="F512" s="18"/>
      <c r="G512" s="18"/>
      <c r="H512" s="22">
        <f t="shared" si="7"/>
        <v>0</v>
      </c>
    </row>
    <row r="513" spans="1:8" x14ac:dyDescent="0.25">
      <c r="A513" s="18"/>
      <c r="B513" s="27"/>
      <c r="C513" s="18"/>
      <c r="D513" s="18"/>
      <c r="E513" s="22" t="s">
        <v>17</v>
      </c>
      <c r="F513" s="18"/>
      <c r="G513" s="18"/>
      <c r="H513" s="22">
        <f t="shared" si="7"/>
        <v>0</v>
      </c>
    </row>
    <row r="514" spans="1:8" x14ac:dyDescent="0.25">
      <c r="A514" s="18"/>
      <c r="B514" s="27"/>
      <c r="C514" s="18"/>
      <c r="D514" s="18"/>
      <c r="E514" s="22" t="s">
        <v>17</v>
      </c>
      <c r="F514" s="18"/>
      <c r="G514" s="18"/>
      <c r="H514" s="22">
        <f t="shared" si="7"/>
        <v>0</v>
      </c>
    </row>
    <row r="515" spans="1:8" x14ac:dyDescent="0.25">
      <c r="A515" s="18"/>
      <c r="B515" s="27"/>
      <c r="C515" s="18"/>
      <c r="D515" s="18"/>
      <c r="E515" s="22" t="s">
        <v>17</v>
      </c>
      <c r="F515" s="18"/>
      <c r="G515" s="18"/>
      <c r="H515" s="22">
        <f t="shared" ref="H515:H578" si="8">IF(OR(D515="合格",D515=""),F515+G515/20,0)</f>
        <v>0</v>
      </c>
    </row>
    <row r="516" spans="1:8" x14ac:dyDescent="0.25">
      <c r="A516" s="18"/>
      <c r="B516" s="27"/>
      <c r="C516" s="18"/>
      <c r="D516" s="18"/>
      <c r="E516" s="22" t="s">
        <v>17</v>
      </c>
      <c r="F516" s="18"/>
      <c r="G516" s="18"/>
      <c r="H516" s="22">
        <f t="shared" si="8"/>
        <v>0</v>
      </c>
    </row>
    <row r="517" spans="1:8" x14ac:dyDescent="0.25">
      <c r="A517" s="18"/>
      <c r="B517" s="27"/>
      <c r="C517" s="18"/>
      <c r="D517" s="18"/>
      <c r="E517" s="22" t="s">
        <v>17</v>
      </c>
      <c r="F517" s="18"/>
      <c r="G517" s="18"/>
      <c r="H517" s="22">
        <f t="shared" si="8"/>
        <v>0</v>
      </c>
    </row>
    <row r="518" spans="1:8" x14ac:dyDescent="0.25">
      <c r="A518" s="18"/>
      <c r="B518" s="27"/>
      <c r="C518" s="18"/>
      <c r="D518" s="18"/>
      <c r="E518" s="22" t="s">
        <v>17</v>
      </c>
      <c r="F518" s="18"/>
      <c r="G518" s="18"/>
      <c r="H518" s="22">
        <f t="shared" si="8"/>
        <v>0</v>
      </c>
    </row>
    <row r="519" spans="1:8" x14ac:dyDescent="0.25">
      <c r="A519" s="18"/>
      <c r="B519" s="27"/>
      <c r="C519" s="18"/>
      <c r="D519" s="18"/>
      <c r="E519" s="22" t="s">
        <v>17</v>
      </c>
      <c r="F519" s="18"/>
      <c r="G519" s="18"/>
      <c r="H519" s="22">
        <f t="shared" si="8"/>
        <v>0</v>
      </c>
    </row>
    <row r="520" spans="1:8" x14ac:dyDescent="0.25">
      <c r="A520" s="18"/>
      <c r="B520" s="27"/>
      <c r="C520" s="18"/>
      <c r="D520" s="18"/>
      <c r="E520" s="22" t="s">
        <v>17</v>
      </c>
      <c r="F520" s="18"/>
      <c r="G520" s="18"/>
      <c r="H520" s="22">
        <f t="shared" si="8"/>
        <v>0</v>
      </c>
    </row>
    <row r="521" spans="1:8" x14ac:dyDescent="0.25">
      <c r="A521" s="18"/>
      <c r="B521" s="27"/>
      <c r="C521" s="18"/>
      <c r="D521" s="18"/>
      <c r="E521" s="22" t="s">
        <v>17</v>
      </c>
      <c r="F521" s="18"/>
      <c r="G521" s="18"/>
      <c r="H521" s="22">
        <f t="shared" si="8"/>
        <v>0</v>
      </c>
    </row>
    <row r="522" spans="1:8" x14ac:dyDescent="0.25">
      <c r="A522" s="18"/>
      <c r="B522" s="27"/>
      <c r="C522" s="18"/>
      <c r="D522" s="18"/>
      <c r="E522" s="22" t="s">
        <v>17</v>
      </c>
      <c r="F522" s="18"/>
      <c r="G522" s="18"/>
      <c r="H522" s="22">
        <f t="shared" si="8"/>
        <v>0</v>
      </c>
    </row>
    <row r="523" spans="1:8" x14ac:dyDescent="0.25">
      <c r="A523" s="18"/>
      <c r="B523" s="27"/>
      <c r="C523" s="18"/>
      <c r="D523" s="18"/>
      <c r="E523" s="22" t="s">
        <v>17</v>
      </c>
      <c r="F523" s="18"/>
      <c r="G523" s="18"/>
      <c r="H523" s="22">
        <f t="shared" si="8"/>
        <v>0</v>
      </c>
    </row>
    <row r="524" spans="1:8" x14ac:dyDescent="0.25">
      <c r="A524" s="18"/>
      <c r="B524" s="27"/>
      <c r="C524" s="18"/>
      <c r="D524" s="18"/>
      <c r="E524" s="22" t="s">
        <v>17</v>
      </c>
      <c r="F524" s="18"/>
      <c r="G524" s="18"/>
      <c r="H524" s="22">
        <f t="shared" si="8"/>
        <v>0</v>
      </c>
    </row>
    <row r="525" spans="1:8" x14ac:dyDescent="0.25">
      <c r="A525" s="18"/>
      <c r="B525" s="27"/>
      <c r="C525" s="18"/>
      <c r="D525" s="18"/>
      <c r="E525" s="22" t="s">
        <v>17</v>
      </c>
      <c r="F525" s="18"/>
      <c r="G525" s="18"/>
      <c r="H525" s="22">
        <f t="shared" si="8"/>
        <v>0</v>
      </c>
    </row>
    <row r="526" spans="1:8" x14ac:dyDescent="0.25">
      <c r="A526" s="18"/>
      <c r="B526" s="27"/>
      <c r="C526" s="18"/>
      <c r="D526" s="18"/>
      <c r="E526" s="22" t="s">
        <v>17</v>
      </c>
      <c r="F526" s="18"/>
      <c r="G526" s="18"/>
      <c r="H526" s="22">
        <f t="shared" si="8"/>
        <v>0</v>
      </c>
    </row>
    <row r="527" spans="1:8" x14ac:dyDescent="0.25">
      <c r="A527" s="18"/>
      <c r="B527" s="27"/>
      <c r="C527" s="18"/>
      <c r="D527" s="18"/>
      <c r="E527" s="22" t="s">
        <v>17</v>
      </c>
      <c r="F527" s="18"/>
      <c r="G527" s="18"/>
      <c r="H527" s="22">
        <f t="shared" si="8"/>
        <v>0</v>
      </c>
    </row>
    <row r="528" spans="1:8" x14ac:dyDescent="0.25">
      <c r="A528" s="18"/>
      <c r="B528" s="27"/>
      <c r="C528" s="18"/>
      <c r="D528" s="18"/>
      <c r="E528" s="22" t="s">
        <v>17</v>
      </c>
      <c r="F528" s="18"/>
      <c r="G528" s="18"/>
      <c r="H528" s="22">
        <f t="shared" si="8"/>
        <v>0</v>
      </c>
    </row>
    <row r="529" spans="1:8" x14ac:dyDescent="0.25">
      <c r="A529" s="18"/>
      <c r="B529" s="27"/>
      <c r="C529" s="18"/>
      <c r="D529" s="18"/>
      <c r="E529" s="22" t="s">
        <v>17</v>
      </c>
      <c r="F529" s="18"/>
      <c r="G529" s="18"/>
      <c r="H529" s="22">
        <f t="shared" si="8"/>
        <v>0</v>
      </c>
    </row>
    <row r="530" spans="1:8" x14ac:dyDescent="0.25">
      <c r="A530" s="18"/>
      <c r="B530" s="27"/>
      <c r="C530" s="18"/>
      <c r="D530" s="18"/>
      <c r="E530" s="22" t="s">
        <v>17</v>
      </c>
      <c r="F530" s="18"/>
      <c r="G530" s="18"/>
      <c r="H530" s="22">
        <f t="shared" si="8"/>
        <v>0</v>
      </c>
    </row>
    <row r="531" spans="1:8" x14ac:dyDescent="0.25">
      <c r="A531" s="18"/>
      <c r="B531" s="27"/>
      <c r="C531" s="18"/>
      <c r="D531" s="18"/>
      <c r="E531" s="22" t="s">
        <v>17</v>
      </c>
      <c r="F531" s="18"/>
      <c r="G531" s="18"/>
      <c r="H531" s="22">
        <f t="shared" si="8"/>
        <v>0</v>
      </c>
    </row>
    <row r="532" spans="1:8" x14ac:dyDescent="0.25">
      <c r="A532" s="18"/>
      <c r="B532" s="27"/>
      <c r="C532" s="18"/>
      <c r="D532" s="18"/>
      <c r="E532" s="22" t="s">
        <v>17</v>
      </c>
      <c r="F532" s="18"/>
      <c r="G532" s="18"/>
      <c r="H532" s="22">
        <f t="shared" si="8"/>
        <v>0</v>
      </c>
    </row>
    <row r="533" spans="1:8" x14ac:dyDescent="0.25">
      <c r="A533" s="18"/>
      <c r="B533" s="27"/>
      <c r="C533" s="18"/>
      <c r="D533" s="18"/>
      <c r="E533" s="22" t="s">
        <v>17</v>
      </c>
      <c r="F533" s="18"/>
      <c r="G533" s="18"/>
      <c r="H533" s="22">
        <f t="shared" si="8"/>
        <v>0</v>
      </c>
    </row>
    <row r="534" spans="1:8" x14ac:dyDescent="0.25">
      <c r="A534" s="18"/>
      <c r="B534" s="27"/>
      <c r="C534" s="18"/>
      <c r="D534" s="18"/>
      <c r="E534" s="22" t="s">
        <v>17</v>
      </c>
      <c r="F534" s="18"/>
      <c r="G534" s="18"/>
      <c r="H534" s="22">
        <f t="shared" si="8"/>
        <v>0</v>
      </c>
    </row>
    <row r="535" spans="1:8" x14ac:dyDescent="0.25">
      <c r="A535" s="18"/>
      <c r="B535" s="27"/>
      <c r="C535" s="18"/>
      <c r="D535" s="18"/>
      <c r="E535" s="22" t="s">
        <v>17</v>
      </c>
      <c r="F535" s="18"/>
      <c r="G535" s="18"/>
      <c r="H535" s="22">
        <f t="shared" si="8"/>
        <v>0</v>
      </c>
    </row>
    <row r="536" spans="1:8" x14ac:dyDescent="0.25">
      <c r="A536" s="18"/>
      <c r="B536" s="27"/>
      <c r="C536" s="18"/>
      <c r="D536" s="18"/>
      <c r="E536" s="22" t="s">
        <v>17</v>
      </c>
      <c r="F536" s="18"/>
      <c r="G536" s="18"/>
      <c r="H536" s="22">
        <f t="shared" si="8"/>
        <v>0</v>
      </c>
    </row>
    <row r="537" spans="1:8" x14ac:dyDescent="0.25">
      <c r="A537" s="18"/>
      <c r="B537" s="27"/>
      <c r="C537" s="18"/>
      <c r="D537" s="18"/>
      <c r="E537" s="22" t="s">
        <v>17</v>
      </c>
      <c r="F537" s="18"/>
      <c r="G537" s="18"/>
      <c r="H537" s="22">
        <f t="shared" si="8"/>
        <v>0</v>
      </c>
    </row>
    <row r="538" spans="1:8" x14ac:dyDescent="0.25">
      <c r="A538" s="18"/>
      <c r="B538" s="27"/>
      <c r="C538" s="18"/>
      <c r="D538" s="18"/>
      <c r="E538" s="22" t="s">
        <v>17</v>
      </c>
      <c r="F538" s="18"/>
      <c r="G538" s="18"/>
      <c r="H538" s="22">
        <f t="shared" si="8"/>
        <v>0</v>
      </c>
    </row>
    <row r="539" spans="1:8" x14ac:dyDescent="0.25">
      <c r="A539" s="18"/>
      <c r="B539" s="27"/>
      <c r="C539" s="18"/>
      <c r="D539" s="18"/>
      <c r="E539" s="22" t="s">
        <v>17</v>
      </c>
      <c r="F539" s="18"/>
      <c r="G539" s="18"/>
      <c r="H539" s="22">
        <f t="shared" si="8"/>
        <v>0</v>
      </c>
    </row>
    <row r="540" spans="1:8" x14ac:dyDescent="0.25">
      <c r="A540" s="18"/>
      <c r="B540" s="27"/>
      <c r="C540" s="18"/>
      <c r="D540" s="18"/>
      <c r="E540" s="22" t="s">
        <v>17</v>
      </c>
      <c r="F540" s="18"/>
      <c r="G540" s="18"/>
      <c r="H540" s="22">
        <f t="shared" si="8"/>
        <v>0</v>
      </c>
    </row>
    <row r="541" spans="1:8" x14ac:dyDescent="0.25">
      <c r="A541" s="18"/>
      <c r="B541" s="27"/>
      <c r="C541" s="18"/>
      <c r="D541" s="18"/>
      <c r="E541" s="22" t="s">
        <v>17</v>
      </c>
      <c r="F541" s="18"/>
      <c r="G541" s="18"/>
      <c r="H541" s="22">
        <f t="shared" si="8"/>
        <v>0</v>
      </c>
    </row>
    <row r="542" spans="1:8" x14ac:dyDescent="0.25">
      <c r="A542" s="18"/>
      <c r="B542" s="27"/>
      <c r="C542" s="18"/>
      <c r="D542" s="18"/>
      <c r="E542" s="22" t="s">
        <v>17</v>
      </c>
      <c r="F542" s="18"/>
      <c r="G542" s="18"/>
      <c r="H542" s="22">
        <f t="shared" si="8"/>
        <v>0</v>
      </c>
    </row>
    <row r="543" spans="1:8" x14ac:dyDescent="0.25">
      <c r="A543" s="18"/>
      <c r="B543" s="27"/>
      <c r="C543" s="18"/>
      <c r="D543" s="18"/>
      <c r="E543" s="22" t="s">
        <v>17</v>
      </c>
      <c r="F543" s="18"/>
      <c r="G543" s="18"/>
      <c r="H543" s="22">
        <f t="shared" si="8"/>
        <v>0</v>
      </c>
    </row>
    <row r="544" spans="1:8" x14ac:dyDescent="0.25">
      <c r="A544" s="18"/>
      <c r="B544" s="27"/>
      <c r="C544" s="18"/>
      <c r="D544" s="18"/>
      <c r="E544" s="22" t="s">
        <v>17</v>
      </c>
      <c r="F544" s="18"/>
      <c r="G544" s="18"/>
      <c r="H544" s="22">
        <f t="shared" si="8"/>
        <v>0</v>
      </c>
    </row>
    <row r="545" spans="1:8" x14ac:dyDescent="0.25">
      <c r="A545" s="18"/>
      <c r="B545" s="27"/>
      <c r="C545" s="18"/>
      <c r="D545" s="18"/>
      <c r="E545" s="22" t="s">
        <v>17</v>
      </c>
      <c r="F545" s="18"/>
      <c r="G545" s="18"/>
      <c r="H545" s="22">
        <f t="shared" si="8"/>
        <v>0</v>
      </c>
    </row>
    <row r="546" spans="1:8" x14ac:dyDescent="0.25">
      <c r="A546" s="18"/>
      <c r="B546" s="27"/>
      <c r="C546" s="18"/>
      <c r="D546" s="18"/>
      <c r="E546" s="22" t="s">
        <v>17</v>
      </c>
      <c r="F546" s="18"/>
      <c r="G546" s="18"/>
      <c r="H546" s="22">
        <f t="shared" si="8"/>
        <v>0</v>
      </c>
    </row>
    <row r="547" spans="1:8" x14ac:dyDescent="0.25">
      <c r="A547" s="18"/>
      <c r="B547" s="27"/>
      <c r="C547" s="18"/>
      <c r="D547" s="18"/>
      <c r="E547" s="22" t="s">
        <v>17</v>
      </c>
      <c r="F547" s="18"/>
      <c r="G547" s="18"/>
      <c r="H547" s="22">
        <f t="shared" si="8"/>
        <v>0</v>
      </c>
    </row>
    <row r="548" spans="1:8" x14ac:dyDescent="0.25">
      <c r="A548" s="18"/>
      <c r="B548" s="27"/>
      <c r="C548" s="18"/>
      <c r="D548" s="18"/>
      <c r="E548" s="22" t="s">
        <v>17</v>
      </c>
      <c r="F548" s="18"/>
      <c r="G548" s="18"/>
      <c r="H548" s="22">
        <f t="shared" si="8"/>
        <v>0</v>
      </c>
    </row>
    <row r="549" spans="1:8" x14ac:dyDescent="0.25">
      <c r="A549" s="18"/>
      <c r="B549" s="27"/>
      <c r="C549" s="18"/>
      <c r="D549" s="18"/>
      <c r="E549" s="22" t="s">
        <v>17</v>
      </c>
      <c r="F549" s="18"/>
      <c r="G549" s="18"/>
      <c r="H549" s="22">
        <f t="shared" si="8"/>
        <v>0</v>
      </c>
    </row>
    <row r="550" spans="1:8" x14ac:dyDescent="0.25">
      <c r="A550" s="18"/>
      <c r="B550" s="27"/>
      <c r="C550" s="18"/>
      <c r="D550" s="18"/>
      <c r="E550" s="22" t="s">
        <v>17</v>
      </c>
      <c r="F550" s="18"/>
      <c r="G550" s="18"/>
      <c r="H550" s="22">
        <f t="shared" si="8"/>
        <v>0</v>
      </c>
    </row>
    <row r="551" spans="1:8" x14ac:dyDescent="0.25">
      <c r="A551" s="18"/>
      <c r="B551" s="27"/>
      <c r="C551" s="18"/>
      <c r="D551" s="18"/>
      <c r="E551" s="22" t="s">
        <v>17</v>
      </c>
      <c r="F551" s="18"/>
      <c r="G551" s="18"/>
      <c r="H551" s="22">
        <f t="shared" si="8"/>
        <v>0</v>
      </c>
    </row>
    <row r="552" spans="1:8" x14ac:dyDescent="0.25">
      <c r="A552" s="18"/>
      <c r="B552" s="27"/>
      <c r="C552" s="18"/>
      <c r="D552" s="18"/>
      <c r="E552" s="22" t="s">
        <v>17</v>
      </c>
      <c r="F552" s="18"/>
      <c r="G552" s="18"/>
      <c r="H552" s="22">
        <f t="shared" si="8"/>
        <v>0</v>
      </c>
    </row>
    <row r="553" spans="1:8" x14ac:dyDescent="0.25">
      <c r="A553" s="18"/>
      <c r="B553" s="27"/>
      <c r="C553" s="18"/>
      <c r="D553" s="18"/>
      <c r="E553" s="22" t="s">
        <v>17</v>
      </c>
      <c r="F553" s="18"/>
      <c r="G553" s="18"/>
      <c r="H553" s="22">
        <f t="shared" si="8"/>
        <v>0</v>
      </c>
    </row>
    <row r="554" spans="1:8" x14ac:dyDescent="0.25">
      <c r="A554" s="18"/>
      <c r="B554" s="27"/>
      <c r="C554" s="18"/>
      <c r="D554" s="18"/>
      <c r="E554" s="22" t="s">
        <v>17</v>
      </c>
      <c r="F554" s="18"/>
      <c r="G554" s="18"/>
      <c r="H554" s="22">
        <f t="shared" si="8"/>
        <v>0</v>
      </c>
    </row>
    <row r="555" spans="1:8" x14ac:dyDescent="0.25">
      <c r="A555" s="18"/>
      <c r="B555" s="27"/>
      <c r="C555" s="18"/>
      <c r="D555" s="18"/>
      <c r="E555" s="22" t="s">
        <v>17</v>
      </c>
      <c r="F555" s="18"/>
      <c r="G555" s="18"/>
      <c r="H555" s="22">
        <f t="shared" si="8"/>
        <v>0</v>
      </c>
    </row>
    <row r="556" spans="1:8" x14ac:dyDescent="0.25">
      <c r="A556" s="18"/>
      <c r="B556" s="27"/>
      <c r="C556" s="18"/>
      <c r="D556" s="18"/>
      <c r="E556" s="22" t="s">
        <v>17</v>
      </c>
      <c r="F556" s="18"/>
      <c r="G556" s="18"/>
      <c r="H556" s="22">
        <f t="shared" si="8"/>
        <v>0</v>
      </c>
    </row>
    <row r="557" spans="1:8" x14ac:dyDescent="0.25">
      <c r="A557" s="18"/>
      <c r="B557" s="27"/>
      <c r="C557" s="18"/>
      <c r="D557" s="18"/>
      <c r="E557" s="22" t="s">
        <v>17</v>
      </c>
      <c r="F557" s="18"/>
      <c r="G557" s="18"/>
      <c r="H557" s="22">
        <f t="shared" si="8"/>
        <v>0</v>
      </c>
    </row>
    <row r="558" spans="1:8" x14ac:dyDescent="0.25">
      <c r="A558" s="18"/>
      <c r="B558" s="27"/>
      <c r="C558" s="18"/>
      <c r="D558" s="18"/>
      <c r="E558" s="22" t="s">
        <v>17</v>
      </c>
      <c r="F558" s="18"/>
      <c r="G558" s="18"/>
      <c r="H558" s="22">
        <f t="shared" si="8"/>
        <v>0</v>
      </c>
    </row>
    <row r="559" spans="1:8" x14ac:dyDescent="0.25">
      <c r="A559" s="18"/>
      <c r="B559" s="27"/>
      <c r="C559" s="18"/>
      <c r="D559" s="18"/>
      <c r="E559" s="22" t="s">
        <v>17</v>
      </c>
      <c r="F559" s="18"/>
      <c r="G559" s="18"/>
      <c r="H559" s="22">
        <f t="shared" si="8"/>
        <v>0</v>
      </c>
    </row>
    <row r="560" spans="1:8" x14ac:dyDescent="0.25">
      <c r="A560" s="18"/>
      <c r="B560" s="27"/>
      <c r="C560" s="18"/>
      <c r="D560" s="18"/>
      <c r="E560" s="22" t="s">
        <v>17</v>
      </c>
      <c r="F560" s="18"/>
      <c r="G560" s="18"/>
      <c r="H560" s="22">
        <f t="shared" si="8"/>
        <v>0</v>
      </c>
    </row>
    <row r="561" spans="1:8" x14ac:dyDescent="0.25">
      <c r="A561" s="18"/>
      <c r="B561" s="27"/>
      <c r="C561" s="18"/>
      <c r="D561" s="18"/>
      <c r="E561" s="22" t="s">
        <v>17</v>
      </c>
      <c r="F561" s="18"/>
      <c r="G561" s="18"/>
      <c r="H561" s="22">
        <f t="shared" si="8"/>
        <v>0</v>
      </c>
    </row>
    <row r="562" spans="1:8" x14ac:dyDescent="0.25">
      <c r="A562" s="18"/>
      <c r="B562" s="27"/>
      <c r="C562" s="18"/>
      <c r="D562" s="18"/>
      <c r="E562" s="22" t="s">
        <v>17</v>
      </c>
      <c r="F562" s="18"/>
      <c r="G562" s="18"/>
      <c r="H562" s="22">
        <f t="shared" si="8"/>
        <v>0</v>
      </c>
    </row>
    <row r="563" spans="1:8" x14ac:dyDescent="0.25">
      <c r="A563" s="18"/>
      <c r="B563" s="27"/>
      <c r="C563" s="18"/>
      <c r="D563" s="18"/>
      <c r="E563" s="22" t="s">
        <v>17</v>
      </c>
      <c r="F563" s="18"/>
      <c r="G563" s="18"/>
      <c r="H563" s="22">
        <f t="shared" si="8"/>
        <v>0</v>
      </c>
    </row>
    <row r="564" spans="1:8" x14ac:dyDescent="0.25">
      <c r="A564" s="18"/>
      <c r="B564" s="27"/>
      <c r="C564" s="18"/>
      <c r="D564" s="18"/>
      <c r="E564" s="22" t="s">
        <v>17</v>
      </c>
      <c r="F564" s="18"/>
      <c r="G564" s="18"/>
      <c r="H564" s="22">
        <f t="shared" si="8"/>
        <v>0</v>
      </c>
    </row>
    <row r="565" spans="1:8" x14ac:dyDescent="0.25">
      <c r="A565" s="18"/>
      <c r="B565" s="27"/>
      <c r="C565" s="18"/>
      <c r="D565" s="18"/>
      <c r="E565" s="22" t="s">
        <v>17</v>
      </c>
      <c r="F565" s="18"/>
      <c r="G565" s="18"/>
      <c r="H565" s="22">
        <f t="shared" si="8"/>
        <v>0</v>
      </c>
    </row>
    <row r="566" spans="1:8" x14ac:dyDescent="0.25">
      <c r="A566" s="18"/>
      <c r="B566" s="27"/>
      <c r="C566" s="18"/>
      <c r="D566" s="18"/>
      <c r="E566" s="22" t="s">
        <v>17</v>
      </c>
      <c r="F566" s="18"/>
      <c r="G566" s="18"/>
      <c r="H566" s="22">
        <f t="shared" si="8"/>
        <v>0</v>
      </c>
    </row>
    <row r="567" spans="1:8" x14ac:dyDescent="0.25">
      <c r="A567" s="18"/>
      <c r="B567" s="27"/>
      <c r="C567" s="18"/>
      <c r="D567" s="18"/>
      <c r="E567" s="22" t="s">
        <v>17</v>
      </c>
      <c r="F567" s="18"/>
      <c r="G567" s="18"/>
      <c r="H567" s="22">
        <f t="shared" si="8"/>
        <v>0</v>
      </c>
    </row>
    <row r="568" spans="1:8" x14ac:dyDescent="0.25">
      <c r="A568" s="18"/>
      <c r="B568" s="27"/>
      <c r="C568" s="18"/>
      <c r="D568" s="18"/>
      <c r="E568" s="22" t="s">
        <v>17</v>
      </c>
      <c r="F568" s="18"/>
      <c r="G568" s="18"/>
      <c r="H568" s="22">
        <f t="shared" si="8"/>
        <v>0</v>
      </c>
    </row>
    <row r="569" spans="1:8" x14ac:dyDescent="0.25">
      <c r="A569" s="18"/>
      <c r="B569" s="27"/>
      <c r="C569" s="18"/>
      <c r="D569" s="18"/>
      <c r="E569" s="22" t="s">
        <v>17</v>
      </c>
      <c r="F569" s="18"/>
      <c r="G569" s="18"/>
      <c r="H569" s="22">
        <f t="shared" si="8"/>
        <v>0</v>
      </c>
    </row>
    <row r="570" spans="1:8" x14ac:dyDescent="0.25">
      <c r="A570" s="18"/>
      <c r="B570" s="27"/>
      <c r="C570" s="18"/>
      <c r="D570" s="18"/>
      <c r="E570" s="22" t="s">
        <v>17</v>
      </c>
      <c r="F570" s="18"/>
      <c r="G570" s="18"/>
      <c r="H570" s="22">
        <f t="shared" si="8"/>
        <v>0</v>
      </c>
    </row>
    <row r="571" spans="1:8" x14ac:dyDescent="0.25">
      <c r="A571" s="18"/>
      <c r="B571" s="27"/>
      <c r="C571" s="18"/>
      <c r="D571" s="18"/>
      <c r="E571" s="22" t="s">
        <v>17</v>
      </c>
      <c r="F571" s="18"/>
      <c r="G571" s="18"/>
      <c r="H571" s="22">
        <f t="shared" si="8"/>
        <v>0</v>
      </c>
    </row>
    <row r="572" spans="1:8" x14ac:dyDescent="0.25">
      <c r="A572" s="18"/>
      <c r="B572" s="27"/>
      <c r="C572" s="18"/>
      <c r="D572" s="18"/>
      <c r="E572" s="22" t="s">
        <v>17</v>
      </c>
      <c r="F572" s="18"/>
      <c r="G572" s="18"/>
      <c r="H572" s="22">
        <f t="shared" si="8"/>
        <v>0</v>
      </c>
    </row>
    <row r="573" spans="1:8" x14ac:dyDescent="0.25">
      <c r="A573" s="18"/>
      <c r="B573" s="27"/>
      <c r="C573" s="18"/>
      <c r="D573" s="18"/>
      <c r="E573" s="22" t="s">
        <v>17</v>
      </c>
      <c r="F573" s="18"/>
      <c r="G573" s="18"/>
      <c r="H573" s="22">
        <f t="shared" si="8"/>
        <v>0</v>
      </c>
    </row>
    <row r="574" spans="1:8" x14ac:dyDescent="0.25">
      <c r="A574" s="18"/>
      <c r="B574" s="27"/>
      <c r="C574" s="18"/>
      <c r="D574" s="18"/>
      <c r="E574" s="22" t="s">
        <v>17</v>
      </c>
      <c r="F574" s="18"/>
      <c r="G574" s="18"/>
      <c r="H574" s="22">
        <f t="shared" si="8"/>
        <v>0</v>
      </c>
    </row>
    <row r="575" spans="1:8" x14ac:dyDescent="0.25">
      <c r="A575" s="18"/>
      <c r="B575" s="27"/>
      <c r="C575" s="18"/>
      <c r="D575" s="18"/>
      <c r="E575" s="22" t="s">
        <v>17</v>
      </c>
      <c r="F575" s="18"/>
      <c r="G575" s="18"/>
      <c r="H575" s="22">
        <f t="shared" si="8"/>
        <v>0</v>
      </c>
    </row>
    <row r="576" spans="1:8" x14ac:dyDescent="0.25">
      <c r="A576" s="18"/>
      <c r="B576" s="27"/>
      <c r="C576" s="18"/>
      <c r="D576" s="18"/>
      <c r="E576" s="22" t="s">
        <v>17</v>
      </c>
      <c r="F576" s="18"/>
      <c r="G576" s="18"/>
      <c r="H576" s="22">
        <f t="shared" si="8"/>
        <v>0</v>
      </c>
    </row>
    <row r="577" spans="1:8" x14ac:dyDescent="0.25">
      <c r="A577" s="18"/>
      <c r="B577" s="27"/>
      <c r="C577" s="18"/>
      <c r="D577" s="18"/>
      <c r="E577" s="22" t="s">
        <v>17</v>
      </c>
      <c r="F577" s="18"/>
      <c r="G577" s="18"/>
      <c r="H577" s="22">
        <f t="shared" si="8"/>
        <v>0</v>
      </c>
    </row>
    <row r="578" spans="1:8" x14ac:dyDescent="0.25">
      <c r="A578" s="18"/>
      <c r="B578" s="27"/>
      <c r="C578" s="18"/>
      <c r="D578" s="18"/>
      <c r="E578" s="22" t="s">
        <v>17</v>
      </c>
      <c r="F578" s="18"/>
      <c r="G578" s="18"/>
      <c r="H578" s="22">
        <f t="shared" si="8"/>
        <v>0</v>
      </c>
    </row>
    <row r="579" spans="1:8" x14ac:dyDescent="0.25">
      <c r="A579" s="18"/>
      <c r="B579" s="27"/>
      <c r="C579" s="18"/>
      <c r="D579" s="18"/>
      <c r="E579" s="22" t="s">
        <v>17</v>
      </c>
      <c r="F579" s="18"/>
      <c r="G579" s="18"/>
      <c r="H579" s="22">
        <f t="shared" ref="H579:H642" si="9">IF(OR(D579="合格",D579=""),F579+G579/20,0)</f>
        <v>0</v>
      </c>
    </row>
    <row r="580" spans="1:8" x14ac:dyDescent="0.25">
      <c r="A580" s="18"/>
      <c r="B580" s="27"/>
      <c r="C580" s="18"/>
      <c r="D580" s="18"/>
      <c r="E580" s="22" t="s">
        <v>17</v>
      </c>
      <c r="F580" s="18"/>
      <c r="G580" s="18"/>
      <c r="H580" s="22">
        <f t="shared" si="9"/>
        <v>0</v>
      </c>
    </row>
    <row r="581" spans="1:8" x14ac:dyDescent="0.25">
      <c r="A581" s="18"/>
      <c r="B581" s="27"/>
      <c r="C581" s="18"/>
      <c r="D581" s="18"/>
      <c r="E581" s="22" t="s">
        <v>17</v>
      </c>
      <c r="F581" s="18"/>
      <c r="G581" s="18"/>
      <c r="H581" s="22">
        <f t="shared" si="9"/>
        <v>0</v>
      </c>
    </row>
    <row r="582" spans="1:8" x14ac:dyDescent="0.25">
      <c r="A582" s="18"/>
      <c r="B582" s="27"/>
      <c r="C582" s="18"/>
      <c r="D582" s="18"/>
      <c r="E582" s="22" t="s">
        <v>17</v>
      </c>
      <c r="F582" s="18"/>
      <c r="G582" s="18"/>
      <c r="H582" s="22">
        <f t="shared" si="9"/>
        <v>0</v>
      </c>
    </row>
    <row r="583" spans="1:8" x14ac:dyDescent="0.25">
      <c r="A583" s="18"/>
      <c r="B583" s="27"/>
      <c r="C583" s="18"/>
      <c r="D583" s="18"/>
      <c r="E583" s="22" t="s">
        <v>17</v>
      </c>
      <c r="F583" s="18"/>
      <c r="G583" s="18"/>
      <c r="H583" s="22">
        <f t="shared" si="9"/>
        <v>0</v>
      </c>
    </row>
    <row r="584" spans="1:8" x14ac:dyDescent="0.25">
      <c r="A584" s="18"/>
      <c r="B584" s="27"/>
      <c r="C584" s="18"/>
      <c r="D584" s="18"/>
      <c r="E584" s="22" t="s">
        <v>17</v>
      </c>
      <c r="F584" s="18"/>
      <c r="G584" s="18"/>
      <c r="H584" s="22">
        <f t="shared" si="9"/>
        <v>0</v>
      </c>
    </row>
    <row r="585" spans="1:8" x14ac:dyDescent="0.25">
      <c r="A585" s="18"/>
      <c r="B585" s="27"/>
      <c r="C585" s="18"/>
      <c r="D585" s="18"/>
      <c r="E585" s="22" t="s">
        <v>17</v>
      </c>
      <c r="F585" s="18"/>
      <c r="G585" s="18"/>
      <c r="H585" s="22">
        <f t="shared" si="9"/>
        <v>0</v>
      </c>
    </row>
    <row r="586" spans="1:8" x14ac:dyDescent="0.25">
      <c r="A586" s="18"/>
      <c r="B586" s="27"/>
      <c r="C586" s="18"/>
      <c r="D586" s="18"/>
      <c r="E586" s="22" t="s">
        <v>17</v>
      </c>
      <c r="F586" s="18"/>
      <c r="G586" s="18"/>
      <c r="H586" s="22">
        <f t="shared" si="9"/>
        <v>0</v>
      </c>
    </row>
    <row r="587" spans="1:8" x14ac:dyDescent="0.25">
      <c r="A587" s="18"/>
      <c r="B587" s="27"/>
      <c r="C587" s="18"/>
      <c r="D587" s="18"/>
      <c r="E587" s="22" t="s">
        <v>17</v>
      </c>
      <c r="F587" s="18"/>
      <c r="G587" s="18"/>
      <c r="H587" s="22">
        <f t="shared" si="9"/>
        <v>0</v>
      </c>
    </row>
    <row r="588" spans="1:8" x14ac:dyDescent="0.25">
      <c r="A588" s="18"/>
      <c r="B588" s="27"/>
      <c r="C588" s="18"/>
      <c r="D588" s="18"/>
      <c r="E588" s="22" t="s">
        <v>17</v>
      </c>
      <c r="F588" s="18"/>
      <c r="G588" s="18"/>
      <c r="H588" s="22">
        <f t="shared" si="9"/>
        <v>0</v>
      </c>
    </row>
    <row r="589" spans="1:8" x14ac:dyDescent="0.25">
      <c r="A589" s="18"/>
      <c r="B589" s="27"/>
      <c r="C589" s="18"/>
      <c r="D589" s="18"/>
      <c r="E589" s="22" t="s">
        <v>17</v>
      </c>
      <c r="F589" s="18"/>
      <c r="G589" s="18"/>
      <c r="H589" s="22">
        <f t="shared" si="9"/>
        <v>0</v>
      </c>
    </row>
    <row r="590" spans="1:8" x14ac:dyDescent="0.25">
      <c r="A590" s="18"/>
      <c r="B590" s="27"/>
      <c r="C590" s="18"/>
      <c r="D590" s="18"/>
      <c r="E590" s="22" t="s">
        <v>17</v>
      </c>
      <c r="F590" s="18"/>
      <c r="G590" s="18"/>
      <c r="H590" s="22">
        <f t="shared" si="9"/>
        <v>0</v>
      </c>
    </row>
    <row r="591" spans="1:8" x14ac:dyDescent="0.25">
      <c r="A591" s="18"/>
      <c r="B591" s="27"/>
      <c r="C591" s="18"/>
      <c r="D591" s="18"/>
      <c r="E591" s="22" t="s">
        <v>17</v>
      </c>
      <c r="F591" s="18"/>
      <c r="G591" s="18"/>
      <c r="H591" s="22">
        <f t="shared" si="9"/>
        <v>0</v>
      </c>
    </row>
    <row r="592" spans="1:8" x14ac:dyDescent="0.25">
      <c r="A592" s="18"/>
      <c r="B592" s="27"/>
      <c r="C592" s="18"/>
      <c r="D592" s="18"/>
      <c r="E592" s="22" t="s">
        <v>17</v>
      </c>
      <c r="F592" s="18"/>
      <c r="G592" s="18"/>
      <c r="H592" s="22">
        <f t="shared" si="9"/>
        <v>0</v>
      </c>
    </row>
    <row r="593" spans="1:8" x14ac:dyDescent="0.25">
      <c r="A593" s="18"/>
      <c r="B593" s="27"/>
      <c r="C593" s="18"/>
      <c r="D593" s="18"/>
      <c r="E593" s="22" t="s">
        <v>17</v>
      </c>
      <c r="F593" s="18"/>
      <c r="G593" s="18"/>
      <c r="H593" s="22">
        <f t="shared" si="9"/>
        <v>0</v>
      </c>
    </row>
    <row r="594" spans="1:8" x14ac:dyDescent="0.25">
      <c r="A594" s="18"/>
      <c r="B594" s="27"/>
      <c r="C594" s="18"/>
      <c r="D594" s="18"/>
      <c r="E594" s="22" t="s">
        <v>17</v>
      </c>
      <c r="F594" s="18"/>
      <c r="G594" s="18"/>
      <c r="H594" s="22">
        <f t="shared" si="9"/>
        <v>0</v>
      </c>
    </row>
    <row r="595" spans="1:8" x14ac:dyDescent="0.25">
      <c r="A595" s="18"/>
      <c r="B595" s="27"/>
      <c r="C595" s="18"/>
      <c r="D595" s="18"/>
      <c r="E595" s="22" t="s">
        <v>17</v>
      </c>
      <c r="F595" s="18"/>
      <c r="G595" s="18"/>
      <c r="H595" s="22">
        <f t="shared" si="9"/>
        <v>0</v>
      </c>
    </row>
    <row r="596" spans="1:8" x14ac:dyDescent="0.25">
      <c r="A596" s="18"/>
      <c r="B596" s="27"/>
      <c r="C596" s="18"/>
      <c r="D596" s="18"/>
      <c r="E596" s="22" t="s">
        <v>17</v>
      </c>
      <c r="F596" s="18"/>
      <c r="G596" s="18"/>
      <c r="H596" s="22">
        <f t="shared" si="9"/>
        <v>0</v>
      </c>
    </row>
    <row r="597" spans="1:8" x14ac:dyDescent="0.25">
      <c r="A597" s="18"/>
      <c r="B597" s="27"/>
      <c r="C597" s="18"/>
      <c r="D597" s="18"/>
      <c r="E597" s="22" t="s">
        <v>17</v>
      </c>
      <c r="F597" s="18"/>
      <c r="G597" s="18"/>
      <c r="H597" s="22">
        <f t="shared" si="9"/>
        <v>0</v>
      </c>
    </row>
    <row r="598" spans="1:8" x14ac:dyDescent="0.25">
      <c r="A598" s="18"/>
      <c r="B598" s="27"/>
      <c r="C598" s="18"/>
      <c r="D598" s="18"/>
      <c r="E598" s="22" t="s">
        <v>17</v>
      </c>
      <c r="F598" s="18"/>
      <c r="G598" s="18"/>
      <c r="H598" s="22">
        <f t="shared" si="9"/>
        <v>0</v>
      </c>
    </row>
    <row r="599" spans="1:8" x14ac:dyDescent="0.25">
      <c r="A599" s="18"/>
      <c r="B599" s="27"/>
      <c r="C599" s="18"/>
      <c r="D599" s="18"/>
      <c r="E599" s="22" t="s">
        <v>17</v>
      </c>
      <c r="F599" s="18"/>
      <c r="G599" s="18"/>
      <c r="H599" s="22">
        <f t="shared" si="9"/>
        <v>0</v>
      </c>
    </row>
    <row r="600" spans="1:8" x14ac:dyDescent="0.25">
      <c r="A600" s="18"/>
      <c r="B600" s="27"/>
      <c r="C600" s="18"/>
      <c r="D600" s="18"/>
      <c r="E600" s="22" t="s">
        <v>17</v>
      </c>
      <c r="F600" s="18"/>
      <c r="G600" s="18"/>
      <c r="H600" s="22">
        <f t="shared" si="9"/>
        <v>0</v>
      </c>
    </row>
    <row r="601" spans="1:8" x14ac:dyDescent="0.25">
      <c r="A601" s="18"/>
      <c r="B601" s="27"/>
      <c r="C601" s="18"/>
      <c r="D601" s="18"/>
      <c r="E601" s="22" t="s">
        <v>17</v>
      </c>
      <c r="F601" s="18"/>
      <c r="G601" s="18"/>
      <c r="H601" s="22">
        <f t="shared" si="9"/>
        <v>0</v>
      </c>
    </row>
    <row r="602" spans="1:8" x14ac:dyDescent="0.25">
      <c r="A602" s="18"/>
      <c r="B602" s="27"/>
      <c r="C602" s="18"/>
      <c r="D602" s="18"/>
      <c r="E602" s="22" t="s">
        <v>17</v>
      </c>
      <c r="F602" s="18"/>
      <c r="G602" s="18"/>
      <c r="H602" s="22">
        <f t="shared" si="9"/>
        <v>0</v>
      </c>
    </row>
    <row r="603" spans="1:8" x14ac:dyDescent="0.25">
      <c r="A603" s="18"/>
      <c r="B603" s="27"/>
      <c r="C603" s="18"/>
      <c r="D603" s="18"/>
      <c r="E603" s="22" t="s">
        <v>17</v>
      </c>
      <c r="F603" s="18"/>
      <c r="G603" s="18"/>
      <c r="H603" s="22">
        <f t="shared" si="9"/>
        <v>0</v>
      </c>
    </row>
    <row r="604" spans="1:8" x14ac:dyDescent="0.25">
      <c r="A604" s="18"/>
      <c r="B604" s="27"/>
      <c r="C604" s="18"/>
      <c r="D604" s="18"/>
      <c r="E604" s="22" t="s">
        <v>17</v>
      </c>
      <c r="F604" s="18"/>
      <c r="G604" s="18"/>
      <c r="H604" s="22">
        <f t="shared" si="9"/>
        <v>0</v>
      </c>
    </row>
    <row r="605" spans="1:8" x14ac:dyDescent="0.25">
      <c r="A605" s="18"/>
      <c r="B605" s="27"/>
      <c r="C605" s="18"/>
      <c r="D605" s="18"/>
      <c r="E605" s="22" t="s">
        <v>17</v>
      </c>
      <c r="F605" s="18"/>
      <c r="G605" s="18"/>
      <c r="H605" s="22">
        <f t="shared" si="9"/>
        <v>0</v>
      </c>
    </row>
    <row r="606" spans="1:8" x14ac:dyDescent="0.25">
      <c r="A606" s="18"/>
      <c r="B606" s="27"/>
      <c r="C606" s="18"/>
      <c r="D606" s="18"/>
      <c r="E606" s="22" t="s">
        <v>17</v>
      </c>
      <c r="F606" s="18"/>
      <c r="G606" s="18"/>
      <c r="H606" s="22">
        <f t="shared" si="9"/>
        <v>0</v>
      </c>
    </row>
    <row r="607" spans="1:8" x14ac:dyDescent="0.25">
      <c r="A607" s="18"/>
      <c r="B607" s="27"/>
      <c r="C607" s="18"/>
      <c r="D607" s="18"/>
      <c r="E607" s="22" t="s">
        <v>17</v>
      </c>
      <c r="F607" s="18"/>
      <c r="G607" s="18"/>
      <c r="H607" s="22">
        <f t="shared" si="9"/>
        <v>0</v>
      </c>
    </row>
    <row r="608" spans="1:8" x14ac:dyDescent="0.25">
      <c r="A608" s="18"/>
      <c r="B608" s="27"/>
      <c r="C608" s="18"/>
      <c r="D608" s="18"/>
      <c r="E608" s="22" t="s">
        <v>17</v>
      </c>
      <c r="F608" s="18"/>
      <c r="G608" s="18"/>
      <c r="H608" s="22">
        <f t="shared" si="9"/>
        <v>0</v>
      </c>
    </row>
    <row r="609" spans="1:8" x14ac:dyDescent="0.25">
      <c r="A609" s="18"/>
      <c r="B609" s="27"/>
      <c r="C609" s="18"/>
      <c r="D609" s="18"/>
      <c r="E609" s="22" t="s">
        <v>17</v>
      </c>
      <c r="F609" s="18"/>
      <c r="G609" s="18"/>
      <c r="H609" s="22">
        <f t="shared" si="9"/>
        <v>0</v>
      </c>
    </row>
    <row r="610" spans="1:8" x14ac:dyDescent="0.25">
      <c r="A610" s="18"/>
      <c r="B610" s="27"/>
      <c r="C610" s="18"/>
      <c r="D610" s="18"/>
      <c r="E610" s="22" t="s">
        <v>17</v>
      </c>
      <c r="F610" s="18"/>
      <c r="G610" s="18"/>
      <c r="H610" s="22">
        <f t="shared" si="9"/>
        <v>0</v>
      </c>
    </row>
    <row r="611" spans="1:8" x14ac:dyDescent="0.25">
      <c r="A611" s="18"/>
      <c r="B611" s="27"/>
      <c r="C611" s="18"/>
      <c r="D611" s="18"/>
      <c r="E611" s="22" t="s">
        <v>17</v>
      </c>
      <c r="F611" s="18"/>
      <c r="G611" s="18"/>
      <c r="H611" s="22">
        <f t="shared" si="9"/>
        <v>0</v>
      </c>
    </row>
    <row r="612" spans="1:8" x14ac:dyDescent="0.25">
      <c r="A612" s="18"/>
      <c r="B612" s="27"/>
      <c r="C612" s="18"/>
      <c r="D612" s="18"/>
      <c r="E612" s="22" t="s">
        <v>17</v>
      </c>
      <c r="F612" s="18"/>
      <c r="G612" s="18"/>
      <c r="H612" s="22">
        <f t="shared" si="9"/>
        <v>0</v>
      </c>
    </row>
    <row r="613" spans="1:8" x14ac:dyDescent="0.25">
      <c r="A613" s="18"/>
      <c r="B613" s="27"/>
      <c r="C613" s="18"/>
      <c r="D613" s="18"/>
      <c r="E613" s="22" t="s">
        <v>17</v>
      </c>
      <c r="F613" s="18"/>
      <c r="G613" s="18"/>
      <c r="H613" s="22">
        <f t="shared" si="9"/>
        <v>0</v>
      </c>
    </row>
    <row r="614" spans="1:8" x14ac:dyDescent="0.25">
      <c r="A614" s="18"/>
      <c r="B614" s="27"/>
      <c r="C614" s="18"/>
      <c r="D614" s="18"/>
      <c r="E614" s="22" t="s">
        <v>17</v>
      </c>
      <c r="F614" s="18"/>
      <c r="G614" s="18"/>
      <c r="H614" s="22">
        <f t="shared" si="9"/>
        <v>0</v>
      </c>
    </row>
    <row r="615" spans="1:8" x14ac:dyDescent="0.25">
      <c r="A615" s="18"/>
      <c r="B615" s="27"/>
      <c r="C615" s="18"/>
      <c r="D615" s="18"/>
      <c r="E615" s="22" t="s">
        <v>17</v>
      </c>
      <c r="F615" s="18"/>
      <c r="G615" s="18"/>
      <c r="H615" s="22">
        <f t="shared" si="9"/>
        <v>0</v>
      </c>
    </row>
    <row r="616" spans="1:8" x14ac:dyDescent="0.25">
      <c r="A616" s="18"/>
      <c r="B616" s="27"/>
      <c r="C616" s="18"/>
      <c r="D616" s="18"/>
      <c r="E616" s="22" t="s">
        <v>17</v>
      </c>
      <c r="F616" s="18"/>
      <c r="G616" s="18"/>
      <c r="H616" s="22">
        <f t="shared" si="9"/>
        <v>0</v>
      </c>
    </row>
    <row r="617" spans="1:8" x14ac:dyDescent="0.25">
      <c r="A617" s="18"/>
      <c r="B617" s="27"/>
      <c r="C617" s="18"/>
      <c r="D617" s="18"/>
      <c r="E617" s="22" t="s">
        <v>17</v>
      </c>
      <c r="F617" s="18"/>
      <c r="G617" s="18"/>
      <c r="H617" s="22">
        <f t="shared" si="9"/>
        <v>0</v>
      </c>
    </row>
    <row r="618" spans="1:8" x14ac:dyDescent="0.25">
      <c r="A618" s="18"/>
      <c r="B618" s="27"/>
      <c r="C618" s="18"/>
      <c r="D618" s="18"/>
      <c r="E618" s="22" t="s">
        <v>17</v>
      </c>
      <c r="F618" s="18"/>
      <c r="G618" s="18"/>
      <c r="H618" s="22">
        <f t="shared" si="9"/>
        <v>0</v>
      </c>
    </row>
    <row r="619" spans="1:8" x14ac:dyDescent="0.25">
      <c r="A619" s="18"/>
      <c r="B619" s="27"/>
      <c r="C619" s="18"/>
      <c r="D619" s="18"/>
      <c r="E619" s="22" t="s">
        <v>17</v>
      </c>
      <c r="F619" s="18"/>
      <c r="G619" s="18"/>
      <c r="H619" s="22">
        <f t="shared" si="9"/>
        <v>0</v>
      </c>
    </row>
    <row r="620" spans="1:8" x14ac:dyDescent="0.25">
      <c r="A620" s="18"/>
      <c r="B620" s="27"/>
      <c r="C620" s="18"/>
      <c r="D620" s="18"/>
      <c r="E620" s="22" t="s">
        <v>17</v>
      </c>
      <c r="F620" s="18"/>
      <c r="G620" s="18"/>
      <c r="H620" s="22">
        <f t="shared" si="9"/>
        <v>0</v>
      </c>
    </row>
    <row r="621" spans="1:8" x14ac:dyDescent="0.25">
      <c r="A621" s="18"/>
      <c r="B621" s="27"/>
      <c r="C621" s="18"/>
      <c r="D621" s="18"/>
      <c r="E621" s="22" t="s">
        <v>17</v>
      </c>
      <c r="F621" s="18"/>
      <c r="G621" s="18"/>
      <c r="H621" s="22">
        <f t="shared" si="9"/>
        <v>0</v>
      </c>
    </row>
    <row r="622" spans="1:8" x14ac:dyDescent="0.25">
      <c r="A622" s="18"/>
      <c r="B622" s="27"/>
      <c r="C622" s="18"/>
      <c r="D622" s="18"/>
      <c r="E622" s="22" t="s">
        <v>17</v>
      </c>
      <c r="F622" s="18"/>
      <c r="G622" s="18"/>
      <c r="H622" s="22">
        <f t="shared" si="9"/>
        <v>0</v>
      </c>
    </row>
    <row r="623" spans="1:8" x14ac:dyDescent="0.25">
      <c r="A623" s="18"/>
      <c r="B623" s="27"/>
      <c r="C623" s="18"/>
      <c r="D623" s="18"/>
      <c r="E623" s="22" t="s">
        <v>17</v>
      </c>
      <c r="F623" s="18"/>
      <c r="G623" s="18"/>
      <c r="H623" s="22">
        <f t="shared" si="9"/>
        <v>0</v>
      </c>
    </row>
    <row r="624" spans="1:8" x14ac:dyDescent="0.25">
      <c r="A624" s="18"/>
      <c r="B624" s="27"/>
      <c r="C624" s="18"/>
      <c r="D624" s="18"/>
      <c r="E624" s="22" t="s">
        <v>17</v>
      </c>
      <c r="F624" s="18"/>
      <c r="G624" s="18"/>
      <c r="H624" s="22">
        <f t="shared" si="9"/>
        <v>0</v>
      </c>
    </row>
    <row r="625" spans="1:8" x14ac:dyDescent="0.25">
      <c r="A625" s="18"/>
      <c r="B625" s="27"/>
      <c r="C625" s="18"/>
      <c r="D625" s="18"/>
      <c r="E625" s="22" t="s">
        <v>17</v>
      </c>
      <c r="F625" s="18"/>
      <c r="G625" s="18"/>
      <c r="H625" s="22">
        <f t="shared" si="9"/>
        <v>0</v>
      </c>
    </row>
    <row r="626" spans="1:8" x14ac:dyDescent="0.25">
      <c r="A626" s="18"/>
      <c r="B626" s="27"/>
      <c r="C626" s="18"/>
      <c r="D626" s="18"/>
      <c r="E626" s="22" t="s">
        <v>17</v>
      </c>
      <c r="F626" s="18"/>
      <c r="G626" s="18"/>
      <c r="H626" s="22">
        <f t="shared" si="9"/>
        <v>0</v>
      </c>
    </row>
    <row r="627" spans="1:8" x14ac:dyDescent="0.25">
      <c r="A627" s="18"/>
      <c r="B627" s="27"/>
      <c r="C627" s="18"/>
      <c r="D627" s="18"/>
      <c r="E627" s="22" t="s">
        <v>17</v>
      </c>
      <c r="F627" s="18"/>
      <c r="G627" s="18"/>
      <c r="H627" s="22">
        <f t="shared" si="9"/>
        <v>0</v>
      </c>
    </row>
    <row r="628" spans="1:8" x14ac:dyDescent="0.25">
      <c r="A628" s="18"/>
      <c r="B628" s="27"/>
      <c r="C628" s="18"/>
      <c r="D628" s="18"/>
      <c r="E628" s="22" t="s">
        <v>17</v>
      </c>
      <c r="F628" s="18"/>
      <c r="G628" s="18"/>
      <c r="H628" s="22">
        <f t="shared" si="9"/>
        <v>0</v>
      </c>
    </row>
    <row r="629" spans="1:8" x14ac:dyDescent="0.25">
      <c r="A629" s="18"/>
      <c r="B629" s="27"/>
      <c r="C629" s="18"/>
      <c r="D629" s="18"/>
      <c r="E629" s="22" t="s">
        <v>17</v>
      </c>
      <c r="F629" s="18"/>
      <c r="G629" s="18"/>
      <c r="H629" s="22">
        <f t="shared" si="9"/>
        <v>0</v>
      </c>
    </row>
    <row r="630" spans="1:8" x14ac:dyDescent="0.25">
      <c r="A630" s="18"/>
      <c r="B630" s="27"/>
      <c r="C630" s="18"/>
      <c r="D630" s="18"/>
      <c r="E630" s="22" t="s">
        <v>17</v>
      </c>
      <c r="F630" s="18"/>
      <c r="G630" s="18"/>
      <c r="H630" s="22">
        <f t="shared" si="9"/>
        <v>0</v>
      </c>
    </row>
    <row r="631" spans="1:8" x14ac:dyDescent="0.25">
      <c r="A631" s="18"/>
      <c r="B631" s="27"/>
      <c r="C631" s="18"/>
      <c r="D631" s="18"/>
      <c r="E631" s="22" t="s">
        <v>17</v>
      </c>
      <c r="F631" s="18"/>
      <c r="G631" s="18"/>
      <c r="H631" s="22">
        <f t="shared" si="9"/>
        <v>0</v>
      </c>
    </row>
    <row r="632" spans="1:8" x14ac:dyDescent="0.25">
      <c r="A632" s="18"/>
      <c r="B632" s="27"/>
      <c r="C632" s="18"/>
      <c r="D632" s="18"/>
      <c r="E632" s="22" t="s">
        <v>17</v>
      </c>
      <c r="F632" s="18"/>
      <c r="G632" s="18"/>
      <c r="H632" s="22">
        <f t="shared" si="9"/>
        <v>0</v>
      </c>
    </row>
    <row r="633" spans="1:8" x14ac:dyDescent="0.25">
      <c r="A633" s="18"/>
      <c r="B633" s="27"/>
      <c r="C633" s="18"/>
      <c r="D633" s="18"/>
      <c r="E633" s="22" t="s">
        <v>17</v>
      </c>
      <c r="F633" s="18"/>
      <c r="G633" s="18"/>
      <c r="H633" s="22">
        <f t="shared" si="9"/>
        <v>0</v>
      </c>
    </row>
    <row r="634" spans="1:8" x14ac:dyDescent="0.25">
      <c r="A634" s="18"/>
      <c r="B634" s="27"/>
      <c r="C634" s="18"/>
      <c r="D634" s="18"/>
      <c r="E634" s="22" t="s">
        <v>17</v>
      </c>
      <c r="F634" s="18"/>
      <c r="G634" s="18"/>
      <c r="H634" s="22">
        <f t="shared" si="9"/>
        <v>0</v>
      </c>
    </row>
    <row r="635" spans="1:8" x14ac:dyDescent="0.25">
      <c r="A635" s="18"/>
      <c r="B635" s="27"/>
      <c r="C635" s="18"/>
      <c r="D635" s="18"/>
      <c r="E635" s="22" t="s">
        <v>17</v>
      </c>
      <c r="F635" s="18"/>
      <c r="G635" s="18"/>
      <c r="H635" s="22">
        <f t="shared" si="9"/>
        <v>0</v>
      </c>
    </row>
    <row r="636" spans="1:8" x14ac:dyDescent="0.25">
      <c r="A636" s="18"/>
      <c r="B636" s="27"/>
      <c r="C636" s="18"/>
      <c r="D636" s="18"/>
      <c r="E636" s="22" t="s">
        <v>17</v>
      </c>
      <c r="F636" s="18"/>
      <c r="G636" s="18"/>
      <c r="H636" s="22">
        <f t="shared" si="9"/>
        <v>0</v>
      </c>
    </row>
    <row r="637" spans="1:8" x14ac:dyDescent="0.25">
      <c r="A637" s="18"/>
      <c r="B637" s="27"/>
      <c r="C637" s="18"/>
      <c r="D637" s="18"/>
      <c r="E637" s="22" t="s">
        <v>17</v>
      </c>
      <c r="F637" s="18"/>
      <c r="G637" s="18"/>
      <c r="H637" s="22">
        <f t="shared" si="9"/>
        <v>0</v>
      </c>
    </row>
    <row r="638" spans="1:8" x14ac:dyDescent="0.25">
      <c r="A638" s="18"/>
      <c r="B638" s="27"/>
      <c r="C638" s="18"/>
      <c r="D638" s="18"/>
      <c r="E638" s="22" t="s">
        <v>17</v>
      </c>
      <c r="F638" s="18"/>
      <c r="G638" s="18"/>
      <c r="H638" s="22">
        <f t="shared" si="9"/>
        <v>0</v>
      </c>
    </row>
    <row r="639" spans="1:8" x14ac:dyDescent="0.25">
      <c r="A639" s="18"/>
      <c r="B639" s="27"/>
      <c r="C639" s="18"/>
      <c r="D639" s="18"/>
      <c r="E639" s="22" t="s">
        <v>17</v>
      </c>
      <c r="F639" s="18"/>
      <c r="G639" s="18"/>
      <c r="H639" s="22">
        <f t="shared" si="9"/>
        <v>0</v>
      </c>
    </row>
    <row r="640" spans="1:8" x14ac:dyDescent="0.25">
      <c r="A640" s="18"/>
      <c r="B640" s="27"/>
      <c r="C640" s="18"/>
      <c r="D640" s="18"/>
      <c r="E640" s="22" t="s">
        <v>17</v>
      </c>
      <c r="F640" s="18"/>
      <c r="G640" s="18"/>
      <c r="H640" s="22">
        <f t="shared" si="9"/>
        <v>0</v>
      </c>
    </row>
    <row r="641" spans="1:8" x14ac:dyDescent="0.25">
      <c r="A641" s="18"/>
      <c r="B641" s="27"/>
      <c r="C641" s="18"/>
      <c r="D641" s="18"/>
      <c r="E641" s="22" t="s">
        <v>17</v>
      </c>
      <c r="F641" s="18"/>
      <c r="G641" s="18"/>
      <c r="H641" s="22">
        <f t="shared" si="9"/>
        <v>0</v>
      </c>
    </row>
    <row r="642" spans="1:8" x14ac:dyDescent="0.25">
      <c r="A642" s="18"/>
      <c r="B642" s="27"/>
      <c r="C642" s="18"/>
      <c r="D642" s="18"/>
      <c r="E642" s="22" t="s">
        <v>17</v>
      </c>
      <c r="F642" s="18"/>
      <c r="G642" s="18"/>
      <c r="H642" s="22">
        <f t="shared" si="9"/>
        <v>0</v>
      </c>
    </row>
    <row r="643" spans="1:8" x14ac:dyDescent="0.25">
      <c r="A643" s="18"/>
      <c r="B643" s="27"/>
      <c r="C643" s="18"/>
      <c r="D643" s="18"/>
      <c r="E643" s="22" t="s">
        <v>17</v>
      </c>
      <c r="F643" s="18"/>
      <c r="G643" s="18"/>
      <c r="H643" s="22">
        <f t="shared" ref="H643:H706" si="10">IF(OR(D643="合格",D643=""),F643+G643/20,0)</f>
        <v>0</v>
      </c>
    </row>
    <row r="644" spans="1:8" x14ac:dyDescent="0.25">
      <c r="A644" s="18"/>
      <c r="B644" s="27"/>
      <c r="C644" s="18"/>
      <c r="D644" s="18"/>
      <c r="E644" s="22" t="s">
        <v>17</v>
      </c>
      <c r="F644" s="18"/>
      <c r="G644" s="18"/>
      <c r="H644" s="22">
        <f t="shared" si="10"/>
        <v>0</v>
      </c>
    </row>
    <row r="645" spans="1:8" x14ac:dyDescent="0.25">
      <c r="A645" s="18"/>
      <c r="B645" s="27"/>
      <c r="C645" s="18"/>
      <c r="D645" s="18"/>
      <c r="E645" s="22" t="s">
        <v>17</v>
      </c>
      <c r="F645" s="18"/>
      <c r="G645" s="18"/>
      <c r="H645" s="22">
        <f t="shared" si="10"/>
        <v>0</v>
      </c>
    </row>
    <row r="646" spans="1:8" x14ac:dyDescent="0.25">
      <c r="A646" s="18"/>
      <c r="B646" s="27"/>
      <c r="C646" s="18"/>
      <c r="D646" s="18"/>
      <c r="E646" s="22" t="s">
        <v>17</v>
      </c>
      <c r="F646" s="18"/>
      <c r="G646" s="18"/>
      <c r="H646" s="22">
        <f t="shared" si="10"/>
        <v>0</v>
      </c>
    </row>
    <row r="647" spans="1:8" x14ac:dyDescent="0.25">
      <c r="A647" s="18"/>
      <c r="B647" s="27"/>
      <c r="C647" s="18"/>
      <c r="D647" s="18"/>
      <c r="E647" s="22" t="s">
        <v>17</v>
      </c>
      <c r="F647" s="18"/>
      <c r="G647" s="18"/>
      <c r="H647" s="22">
        <f t="shared" si="10"/>
        <v>0</v>
      </c>
    </row>
    <row r="648" spans="1:8" x14ac:dyDescent="0.25">
      <c r="A648" s="18"/>
      <c r="B648" s="27"/>
      <c r="C648" s="18"/>
      <c r="D648" s="18"/>
      <c r="E648" s="22" t="s">
        <v>17</v>
      </c>
      <c r="F648" s="18"/>
      <c r="G648" s="18"/>
      <c r="H648" s="22">
        <f t="shared" si="10"/>
        <v>0</v>
      </c>
    </row>
    <row r="649" spans="1:8" x14ac:dyDescent="0.25">
      <c r="A649" s="18"/>
      <c r="B649" s="27"/>
      <c r="C649" s="18"/>
      <c r="D649" s="18"/>
      <c r="E649" s="22" t="s">
        <v>17</v>
      </c>
      <c r="F649" s="18"/>
      <c r="G649" s="18"/>
      <c r="H649" s="22">
        <f t="shared" si="10"/>
        <v>0</v>
      </c>
    </row>
    <row r="650" spans="1:8" x14ac:dyDescent="0.25">
      <c r="A650" s="18"/>
      <c r="B650" s="27"/>
      <c r="C650" s="18"/>
      <c r="D650" s="18"/>
      <c r="E650" s="22" t="s">
        <v>17</v>
      </c>
      <c r="F650" s="18"/>
      <c r="G650" s="18"/>
      <c r="H650" s="22">
        <f t="shared" si="10"/>
        <v>0</v>
      </c>
    </row>
    <row r="651" spans="1:8" x14ac:dyDescent="0.25">
      <c r="A651" s="18"/>
      <c r="B651" s="27"/>
      <c r="C651" s="18"/>
      <c r="D651" s="18"/>
      <c r="E651" s="22" t="s">
        <v>17</v>
      </c>
      <c r="F651" s="18"/>
      <c r="G651" s="18"/>
      <c r="H651" s="22">
        <f t="shared" si="10"/>
        <v>0</v>
      </c>
    </row>
    <row r="652" spans="1:8" x14ac:dyDescent="0.25">
      <c r="A652" s="18"/>
      <c r="B652" s="27"/>
      <c r="C652" s="18"/>
      <c r="D652" s="18"/>
      <c r="E652" s="22" t="s">
        <v>17</v>
      </c>
      <c r="F652" s="18"/>
      <c r="G652" s="18"/>
      <c r="H652" s="22">
        <f t="shared" si="10"/>
        <v>0</v>
      </c>
    </row>
    <row r="653" spans="1:8" x14ac:dyDescent="0.25">
      <c r="A653" s="18"/>
      <c r="B653" s="27"/>
      <c r="C653" s="18"/>
      <c r="D653" s="18"/>
      <c r="E653" s="22" t="s">
        <v>17</v>
      </c>
      <c r="F653" s="18"/>
      <c r="G653" s="18"/>
      <c r="H653" s="22">
        <f t="shared" si="10"/>
        <v>0</v>
      </c>
    </row>
    <row r="654" spans="1:8" x14ac:dyDescent="0.25">
      <c r="A654" s="18"/>
      <c r="B654" s="27"/>
      <c r="C654" s="18"/>
      <c r="D654" s="18"/>
      <c r="E654" s="22" t="s">
        <v>17</v>
      </c>
      <c r="F654" s="18"/>
      <c r="G654" s="18"/>
      <c r="H654" s="22">
        <f t="shared" si="10"/>
        <v>0</v>
      </c>
    </row>
    <row r="655" spans="1:8" x14ac:dyDescent="0.25">
      <c r="A655" s="18"/>
      <c r="B655" s="27"/>
      <c r="C655" s="18"/>
      <c r="D655" s="18"/>
      <c r="E655" s="22" t="s">
        <v>17</v>
      </c>
      <c r="F655" s="18"/>
      <c r="G655" s="18"/>
      <c r="H655" s="22">
        <f t="shared" si="10"/>
        <v>0</v>
      </c>
    </row>
    <row r="656" spans="1:8" x14ac:dyDescent="0.25">
      <c r="A656" s="18"/>
      <c r="B656" s="27"/>
      <c r="C656" s="18"/>
      <c r="D656" s="18"/>
      <c r="E656" s="22" t="s">
        <v>17</v>
      </c>
      <c r="F656" s="18"/>
      <c r="G656" s="18"/>
      <c r="H656" s="22">
        <f t="shared" si="10"/>
        <v>0</v>
      </c>
    </row>
    <row r="657" spans="1:8" x14ac:dyDescent="0.25">
      <c r="A657" s="18"/>
      <c r="B657" s="27"/>
      <c r="C657" s="18"/>
      <c r="D657" s="18"/>
      <c r="E657" s="22" t="s">
        <v>17</v>
      </c>
      <c r="F657" s="18"/>
      <c r="G657" s="18"/>
      <c r="H657" s="22">
        <f t="shared" si="10"/>
        <v>0</v>
      </c>
    </row>
    <row r="658" spans="1:8" x14ac:dyDescent="0.25">
      <c r="A658" s="18"/>
      <c r="B658" s="27"/>
      <c r="C658" s="18"/>
      <c r="D658" s="18"/>
      <c r="E658" s="22" t="s">
        <v>17</v>
      </c>
      <c r="F658" s="18"/>
      <c r="G658" s="18"/>
      <c r="H658" s="22">
        <f t="shared" si="10"/>
        <v>0</v>
      </c>
    </row>
    <row r="659" spans="1:8" x14ac:dyDescent="0.25">
      <c r="A659" s="18"/>
      <c r="B659" s="27"/>
      <c r="C659" s="18"/>
      <c r="D659" s="18"/>
      <c r="E659" s="22" t="s">
        <v>17</v>
      </c>
      <c r="F659" s="18"/>
      <c r="G659" s="18"/>
      <c r="H659" s="22">
        <f t="shared" si="10"/>
        <v>0</v>
      </c>
    </row>
    <row r="660" spans="1:8" x14ac:dyDescent="0.25">
      <c r="A660" s="18"/>
      <c r="B660" s="27"/>
      <c r="C660" s="18"/>
      <c r="D660" s="18"/>
      <c r="E660" s="22" t="s">
        <v>17</v>
      </c>
      <c r="F660" s="18"/>
      <c r="G660" s="18"/>
      <c r="H660" s="22">
        <f t="shared" si="10"/>
        <v>0</v>
      </c>
    </row>
    <row r="661" spans="1:8" x14ac:dyDescent="0.25">
      <c r="A661" s="18"/>
      <c r="B661" s="27"/>
      <c r="C661" s="18"/>
      <c r="D661" s="18"/>
      <c r="E661" s="22" t="s">
        <v>17</v>
      </c>
      <c r="F661" s="18"/>
      <c r="G661" s="18"/>
      <c r="H661" s="22">
        <f t="shared" si="10"/>
        <v>0</v>
      </c>
    </row>
    <row r="662" spans="1:8" x14ac:dyDescent="0.25">
      <c r="A662" s="18"/>
      <c r="B662" s="27"/>
      <c r="C662" s="18"/>
      <c r="D662" s="18"/>
      <c r="E662" s="22" t="s">
        <v>17</v>
      </c>
      <c r="F662" s="18"/>
      <c r="G662" s="18"/>
      <c r="H662" s="22">
        <f t="shared" si="10"/>
        <v>0</v>
      </c>
    </row>
    <row r="663" spans="1:8" x14ac:dyDescent="0.25">
      <c r="A663" s="18"/>
      <c r="B663" s="27"/>
      <c r="C663" s="18"/>
      <c r="D663" s="18"/>
      <c r="E663" s="22" t="s">
        <v>17</v>
      </c>
      <c r="F663" s="18"/>
      <c r="G663" s="18"/>
      <c r="H663" s="22">
        <f t="shared" si="10"/>
        <v>0</v>
      </c>
    </row>
    <row r="664" spans="1:8" x14ac:dyDescent="0.25">
      <c r="A664" s="18"/>
      <c r="B664" s="27"/>
      <c r="C664" s="18"/>
      <c r="D664" s="18"/>
      <c r="E664" s="22" t="s">
        <v>17</v>
      </c>
      <c r="F664" s="18"/>
      <c r="G664" s="18"/>
      <c r="H664" s="22">
        <f t="shared" si="10"/>
        <v>0</v>
      </c>
    </row>
    <row r="665" spans="1:8" x14ac:dyDescent="0.25">
      <c r="A665" s="18"/>
      <c r="B665" s="27"/>
      <c r="C665" s="18"/>
      <c r="D665" s="18"/>
      <c r="E665" s="22" t="s">
        <v>17</v>
      </c>
      <c r="F665" s="18"/>
      <c r="G665" s="18"/>
      <c r="H665" s="22">
        <f t="shared" si="10"/>
        <v>0</v>
      </c>
    </row>
    <row r="666" spans="1:8" x14ac:dyDescent="0.25">
      <c r="A666" s="18"/>
      <c r="B666" s="27"/>
      <c r="C666" s="18"/>
      <c r="D666" s="18"/>
      <c r="E666" s="22" t="s">
        <v>17</v>
      </c>
      <c r="F666" s="18"/>
      <c r="G666" s="18"/>
      <c r="H666" s="22">
        <f t="shared" si="10"/>
        <v>0</v>
      </c>
    </row>
    <row r="667" spans="1:8" x14ac:dyDescent="0.25">
      <c r="A667" s="18"/>
      <c r="B667" s="27"/>
      <c r="C667" s="18"/>
      <c r="D667" s="18"/>
      <c r="E667" s="22" t="s">
        <v>17</v>
      </c>
      <c r="F667" s="18"/>
      <c r="G667" s="18"/>
      <c r="H667" s="22">
        <f t="shared" si="10"/>
        <v>0</v>
      </c>
    </row>
    <row r="668" spans="1:8" x14ac:dyDescent="0.25">
      <c r="A668" s="18"/>
      <c r="B668" s="27"/>
      <c r="C668" s="18"/>
      <c r="D668" s="18"/>
      <c r="E668" s="22" t="s">
        <v>17</v>
      </c>
      <c r="F668" s="18"/>
      <c r="G668" s="18"/>
      <c r="H668" s="22">
        <f t="shared" si="10"/>
        <v>0</v>
      </c>
    </row>
    <row r="669" spans="1:8" x14ac:dyDescent="0.25">
      <c r="A669" s="18"/>
      <c r="B669" s="27"/>
      <c r="C669" s="18"/>
      <c r="D669" s="18"/>
      <c r="E669" s="22" t="s">
        <v>17</v>
      </c>
      <c r="F669" s="18"/>
      <c r="G669" s="18"/>
      <c r="H669" s="22">
        <f t="shared" si="10"/>
        <v>0</v>
      </c>
    </row>
    <row r="670" spans="1:8" x14ac:dyDescent="0.25">
      <c r="A670" s="18"/>
      <c r="B670" s="27"/>
      <c r="C670" s="18"/>
      <c r="D670" s="18"/>
      <c r="E670" s="22" t="s">
        <v>17</v>
      </c>
      <c r="F670" s="18"/>
      <c r="G670" s="18"/>
      <c r="H670" s="22">
        <f t="shared" si="10"/>
        <v>0</v>
      </c>
    </row>
    <row r="671" spans="1:8" x14ac:dyDescent="0.25">
      <c r="A671" s="18"/>
      <c r="B671" s="27"/>
      <c r="C671" s="18"/>
      <c r="D671" s="18"/>
      <c r="E671" s="22" t="s">
        <v>17</v>
      </c>
      <c r="F671" s="18"/>
      <c r="G671" s="18"/>
      <c r="H671" s="22">
        <f t="shared" si="10"/>
        <v>0</v>
      </c>
    </row>
    <row r="672" spans="1:8" x14ac:dyDescent="0.25">
      <c r="A672" s="18"/>
      <c r="B672" s="27"/>
      <c r="C672" s="18"/>
      <c r="D672" s="18"/>
      <c r="E672" s="22" t="s">
        <v>17</v>
      </c>
      <c r="F672" s="18"/>
      <c r="G672" s="18"/>
      <c r="H672" s="22">
        <f t="shared" si="10"/>
        <v>0</v>
      </c>
    </row>
    <row r="673" spans="1:8" x14ac:dyDescent="0.25">
      <c r="A673" s="18"/>
      <c r="B673" s="27"/>
      <c r="C673" s="18"/>
      <c r="D673" s="18"/>
      <c r="E673" s="22" t="s">
        <v>17</v>
      </c>
      <c r="F673" s="18"/>
      <c r="G673" s="18"/>
      <c r="H673" s="22">
        <f t="shared" si="10"/>
        <v>0</v>
      </c>
    </row>
    <row r="674" spans="1:8" x14ac:dyDescent="0.25">
      <c r="A674" s="18"/>
      <c r="B674" s="27"/>
      <c r="C674" s="18"/>
      <c r="D674" s="18"/>
      <c r="E674" s="22" t="s">
        <v>17</v>
      </c>
      <c r="F674" s="18"/>
      <c r="G674" s="18"/>
      <c r="H674" s="22">
        <f t="shared" si="10"/>
        <v>0</v>
      </c>
    </row>
    <row r="675" spans="1:8" x14ac:dyDescent="0.25">
      <c r="A675" s="18"/>
      <c r="B675" s="27"/>
      <c r="C675" s="18"/>
      <c r="D675" s="18"/>
      <c r="E675" s="22" t="s">
        <v>17</v>
      </c>
      <c r="F675" s="18"/>
      <c r="G675" s="18"/>
      <c r="H675" s="22">
        <f t="shared" si="10"/>
        <v>0</v>
      </c>
    </row>
    <row r="676" spans="1:8" x14ac:dyDescent="0.25">
      <c r="A676" s="18"/>
      <c r="B676" s="27"/>
      <c r="C676" s="18"/>
      <c r="D676" s="18"/>
      <c r="E676" s="22" t="s">
        <v>17</v>
      </c>
      <c r="F676" s="18"/>
      <c r="G676" s="18"/>
      <c r="H676" s="22">
        <f t="shared" si="10"/>
        <v>0</v>
      </c>
    </row>
    <row r="677" spans="1:8" x14ac:dyDescent="0.25">
      <c r="A677" s="18"/>
      <c r="B677" s="27"/>
      <c r="C677" s="18"/>
      <c r="D677" s="18"/>
      <c r="E677" s="22" t="s">
        <v>17</v>
      </c>
      <c r="F677" s="18"/>
      <c r="G677" s="18"/>
      <c r="H677" s="22">
        <f t="shared" si="10"/>
        <v>0</v>
      </c>
    </row>
    <row r="678" spans="1:8" x14ac:dyDescent="0.25">
      <c r="A678" s="18"/>
      <c r="B678" s="27"/>
      <c r="C678" s="18"/>
      <c r="D678" s="18"/>
      <c r="E678" s="22" t="s">
        <v>17</v>
      </c>
      <c r="F678" s="18"/>
      <c r="G678" s="18"/>
      <c r="H678" s="22">
        <f t="shared" si="10"/>
        <v>0</v>
      </c>
    </row>
    <row r="679" spans="1:8" x14ac:dyDescent="0.25">
      <c r="A679" s="18"/>
      <c r="B679" s="27"/>
      <c r="C679" s="18"/>
      <c r="D679" s="18"/>
      <c r="E679" s="22" t="s">
        <v>17</v>
      </c>
      <c r="F679" s="18"/>
      <c r="G679" s="18"/>
      <c r="H679" s="22">
        <f t="shared" si="10"/>
        <v>0</v>
      </c>
    </row>
    <row r="680" spans="1:8" x14ac:dyDescent="0.25">
      <c r="A680" s="18"/>
      <c r="B680" s="27"/>
      <c r="C680" s="18"/>
      <c r="D680" s="18"/>
      <c r="E680" s="22" t="s">
        <v>17</v>
      </c>
      <c r="F680" s="18"/>
      <c r="G680" s="18"/>
      <c r="H680" s="22">
        <f t="shared" si="10"/>
        <v>0</v>
      </c>
    </row>
    <row r="681" spans="1:8" x14ac:dyDescent="0.25">
      <c r="A681" s="18"/>
      <c r="B681" s="27"/>
      <c r="C681" s="18"/>
      <c r="D681" s="18"/>
      <c r="E681" s="22" t="s">
        <v>17</v>
      </c>
      <c r="F681" s="18"/>
      <c r="G681" s="18"/>
      <c r="H681" s="22">
        <f t="shared" si="10"/>
        <v>0</v>
      </c>
    </row>
    <row r="682" spans="1:8" x14ac:dyDescent="0.25">
      <c r="A682" s="18"/>
      <c r="B682" s="27"/>
      <c r="C682" s="18"/>
      <c r="D682" s="18"/>
      <c r="E682" s="22" t="s">
        <v>17</v>
      </c>
      <c r="F682" s="18"/>
      <c r="G682" s="18"/>
      <c r="H682" s="22">
        <f t="shared" si="10"/>
        <v>0</v>
      </c>
    </row>
    <row r="683" spans="1:8" x14ac:dyDescent="0.25">
      <c r="A683" s="18"/>
      <c r="B683" s="27"/>
      <c r="C683" s="18"/>
      <c r="D683" s="18"/>
      <c r="E683" s="22" t="s">
        <v>17</v>
      </c>
      <c r="F683" s="18"/>
      <c r="G683" s="18"/>
      <c r="H683" s="22">
        <f t="shared" si="10"/>
        <v>0</v>
      </c>
    </row>
    <row r="684" spans="1:8" x14ac:dyDescent="0.25">
      <c r="A684" s="18"/>
      <c r="B684" s="27"/>
      <c r="C684" s="18"/>
      <c r="D684" s="18"/>
      <c r="E684" s="22" t="s">
        <v>17</v>
      </c>
      <c r="F684" s="18"/>
      <c r="G684" s="18"/>
      <c r="H684" s="22">
        <f t="shared" si="10"/>
        <v>0</v>
      </c>
    </row>
    <row r="685" spans="1:8" x14ac:dyDescent="0.25">
      <c r="A685" s="18"/>
      <c r="B685" s="27"/>
      <c r="C685" s="18"/>
      <c r="D685" s="18"/>
      <c r="E685" s="22" t="s">
        <v>17</v>
      </c>
      <c r="F685" s="18"/>
      <c r="G685" s="18"/>
      <c r="H685" s="22">
        <f t="shared" si="10"/>
        <v>0</v>
      </c>
    </row>
    <row r="686" spans="1:8" x14ac:dyDescent="0.25">
      <c r="A686" s="18"/>
      <c r="B686" s="27"/>
      <c r="C686" s="18"/>
      <c r="D686" s="18"/>
      <c r="E686" s="22" t="s">
        <v>17</v>
      </c>
      <c r="F686" s="18"/>
      <c r="G686" s="18"/>
      <c r="H686" s="22">
        <f t="shared" si="10"/>
        <v>0</v>
      </c>
    </row>
    <row r="687" spans="1:8" x14ac:dyDescent="0.25">
      <c r="A687" s="18"/>
      <c r="B687" s="27"/>
      <c r="C687" s="18"/>
      <c r="D687" s="18"/>
      <c r="E687" s="22" t="s">
        <v>17</v>
      </c>
      <c r="F687" s="18"/>
      <c r="G687" s="18"/>
      <c r="H687" s="22">
        <f t="shared" si="10"/>
        <v>0</v>
      </c>
    </row>
    <row r="688" spans="1:8" x14ac:dyDescent="0.25">
      <c r="A688" s="18"/>
      <c r="B688" s="27"/>
      <c r="C688" s="18"/>
      <c r="D688" s="18"/>
      <c r="E688" s="22" t="s">
        <v>17</v>
      </c>
      <c r="F688" s="18"/>
      <c r="G688" s="18"/>
      <c r="H688" s="22">
        <f t="shared" si="10"/>
        <v>0</v>
      </c>
    </row>
    <row r="689" spans="1:8" x14ac:dyDescent="0.25">
      <c r="A689" s="18"/>
      <c r="B689" s="27"/>
      <c r="C689" s="18"/>
      <c r="D689" s="18"/>
      <c r="E689" s="22" t="s">
        <v>17</v>
      </c>
      <c r="F689" s="18"/>
      <c r="G689" s="18"/>
      <c r="H689" s="22">
        <f t="shared" si="10"/>
        <v>0</v>
      </c>
    </row>
    <row r="690" spans="1:8" x14ac:dyDescent="0.25">
      <c r="A690" s="18"/>
      <c r="B690" s="27"/>
      <c r="C690" s="18"/>
      <c r="D690" s="18"/>
      <c r="E690" s="22" t="s">
        <v>17</v>
      </c>
      <c r="F690" s="18"/>
      <c r="G690" s="18"/>
      <c r="H690" s="22">
        <f t="shared" si="10"/>
        <v>0</v>
      </c>
    </row>
    <row r="691" spans="1:8" x14ac:dyDescent="0.25">
      <c r="A691" s="18"/>
      <c r="B691" s="27"/>
      <c r="C691" s="18"/>
      <c r="D691" s="18"/>
      <c r="E691" s="22" t="s">
        <v>17</v>
      </c>
      <c r="F691" s="18"/>
      <c r="G691" s="18"/>
      <c r="H691" s="22">
        <f t="shared" si="10"/>
        <v>0</v>
      </c>
    </row>
    <row r="692" spans="1:8" x14ac:dyDescent="0.25">
      <c r="A692" s="18"/>
      <c r="B692" s="27"/>
      <c r="C692" s="18"/>
      <c r="D692" s="18"/>
      <c r="E692" s="22" t="s">
        <v>17</v>
      </c>
      <c r="F692" s="18"/>
      <c r="G692" s="18"/>
      <c r="H692" s="22">
        <f t="shared" si="10"/>
        <v>0</v>
      </c>
    </row>
    <row r="693" spans="1:8" x14ac:dyDescent="0.25">
      <c r="A693" s="18"/>
      <c r="B693" s="27"/>
      <c r="C693" s="18"/>
      <c r="D693" s="18"/>
      <c r="E693" s="22" t="s">
        <v>17</v>
      </c>
      <c r="F693" s="18"/>
      <c r="G693" s="18"/>
      <c r="H693" s="22">
        <f t="shared" si="10"/>
        <v>0</v>
      </c>
    </row>
    <row r="694" spans="1:8" x14ac:dyDescent="0.25">
      <c r="A694" s="18"/>
      <c r="B694" s="27"/>
      <c r="C694" s="18"/>
      <c r="D694" s="18"/>
      <c r="E694" s="22" t="s">
        <v>17</v>
      </c>
      <c r="F694" s="18"/>
      <c r="G694" s="18"/>
      <c r="H694" s="22">
        <f t="shared" si="10"/>
        <v>0</v>
      </c>
    </row>
    <row r="695" spans="1:8" x14ac:dyDescent="0.25">
      <c r="A695" s="18"/>
      <c r="B695" s="27"/>
      <c r="C695" s="18"/>
      <c r="D695" s="18"/>
      <c r="E695" s="22" t="s">
        <v>17</v>
      </c>
      <c r="F695" s="18"/>
      <c r="G695" s="18"/>
      <c r="H695" s="22">
        <f t="shared" si="10"/>
        <v>0</v>
      </c>
    </row>
    <row r="696" spans="1:8" x14ac:dyDescent="0.25">
      <c r="A696" s="18"/>
      <c r="B696" s="27"/>
      <c r="C696" s="18"/>
      <c r="D696" s="18"/>
      <c r="E696" s="22" t="s">
        <v>17</v>
      </c>
      <c r="F696" s="18"/>
      <c r="G696" s="18"/>
      <c r="H696" s="22">
        <f t="shared" si="10"/>
        <v>0</v>
      </c>
    </row>
    <row r="697" spans="1:8" x14ac:dyDescent="0.25">
      <c r="A697" s="18"/>
      <c r="B697" s="27"/>
      <c r="C697" s="18"/>
      <c r="D697" s="18"/>
      <c r="E697" s="22" t="s">
        <v>17</v>
      </c>
      <c r="F697" s="18"/>
      <c r="G697" s="18"/>
      <c r="H697" s="22">
        <f t="shared" si="10"/>
        <v>0</v>
      </c>
    </row>
    <row r="698" spans="1:8" x14ac:dyDescent="0.25">
      <c r="A698" s="18"/>
      <c r="B698" s="27"/>
      <c r="C698" s="18"/>
      <c r="D698" s="18"/>
      <c r="E698" s="22" t="s">
        <v>17</v>
      </c>
      <c r="F698" s="18"/>
      <c r="G698" s="18"/>
      <c r="H698" s="22">
        <f t="shared" si="10"/>
        <v>0</v>
      </c>
    </row>
    <row r="699" spans="1:8" x14ac:dyDescent="0.25">
      <c r="A699" s="18"/>
      <c r="B699" s="27"/>
      <c r="C699" s="18"/>
      <c r="D699" s="18"/>
      <c r="E699" s="22" t="s">
        <v>17</v>
      </c>
      <c r="F699" s="18"/>
      <c r="G699" s="18"/>
      <c r="H699" s="22">
        <f t="shared" si="10"/>
        <v>0</v>
      </c>
    </row>
    <row r="700" spans="1:8" x14ac:dyDescent="0.25">
      <c r="A700" s="18"/>
      <c r="B700" s="27"/>
      <c r="C700" s="18"/>
      <c r="D700" s="18"/>
      <c r="E700" s="22" t="s">
        <v>17</v>
      </c>
      <c r="F700" s="18"/>
      <c r="G700" s="18"/>
      <c r="H700" s="22">
        <f t="shared" si="10"/>
        <v>0</v>
      </c>
    </row>
    <row r="701" spans="1:8" x14ac:dyDescent="0.25">
      <c r="A701" s="18"/>
      <c r="B701" s="27"/>
      <c r="C701" s="18"/>
      <c r="D701" s="18"/>
      <c r="E701" s="22" t="s">
        <v>17</v>
      </c>
      <c r="F701" s="18"/>
      <c r="G701" s="18"/>
      <c r="H701" s="22">
        <f t="shared" si="10"/>
        <v>0</v>
      </c>
    </row>
    <row r="702" spans="1:8" x14ac:dyDescent="0.25">
      <c r="A702" s="18"/>
      <c r="B702" s="27"/>
      <c r="C702" s="18"/>
      <c r="D702" s="18"/>
      <c r="E702" s="22" t="s">
        <v>17</v>
      </c>
      <c r="F702" s="18"/>
      <c r="G702" s="18"/>
      <c r="H702" s="22">
        <f t="shared" si="10"/>
        <v>0</v>
      </c>
    </row>
    <row r="703" spans="1:8" x14ac:dyDescent="0.25">
      <c r="A703" s="18"/>
      <c r="B703" s="27"/>
      <c r="C703" s="18"/>
      <c r="D703" s="18"/>
      <c r="E703" s="22" t="s">
        <v>17</v>
      </c>
      <c r="F703" s="18"/>
      <c r="G703" s="18"/>
      <c r="H703" s="22">
        <f t="shared" si="10"/>
        <v>0</v>
      </c>
    </row>
    <row r="704" spans="1:8" x14ac:dyDescent="0.25">
      <c r="A704" s="18"/>
      <c r="B704" s="27"/>
      <c r="C704" s="18"/>
      <c r="D704" s="18"/>
      <c r="E704" s="22" t="s">
        <v>17</v>
      </c>
      <c r="F704" s="18"/>
      <c r="G704" s="18"/>
      <c r="H704" s="22">
        <f t="shared" si="10"/>
        <v>0</v>
      </c>
    </row>
    <row r="705" spans="1:8" x14ac:dyDescent="0.25">
      <c r="A705" s="18"/>
      <c r="B705" s="27"/>
      <c r="C705" s="18"/>
      <c r="D705" s="18"/>
      <c r="E705" s="22" t="s">
        <v>17</v>
      </c>
      <c r="F705" s="18"/>
      <c r="G705" s="18"/>
      <c r="H705" s="22">
        <f t="shared" si="10"/>
        <v>0</v>
      </c>
    </row>
    <row r="706" spans="1:8" x14ac:dyDescent="0.25">
      <c r="A706" s="18"/>
      <c r="B706" s="27"/>
      <c r="C706" s="18"/>
      <c r="D706" s="18"/>
      <c r="E706" s="22" t="s">
        <v>17</v>
      </c>
      <c r="F706" s="18"/>
      <c r="G706" s="18"/>
      <c r="H706" s="22">
        <f t="shared" si="10"/>
        <v>0</v>
      </c>
    </row>
    <row r="707" spans="1:8" x14ac:dyDescent="0.25">
      <c r="A707" s="18"/>
      <c r="B707" s="27"/>
      <c r="C707" s="18"/>
      <c r="D707" s="18"/>
      <c r="E707" s="22" t="s">
        <v>17</v>
      </c>
      <c r="F707" s="18"/>
      <c r="G707" s="18"/>
      <c r="H707" s="22">
        <f t="shared" ref="H707:H770" si="11">IF(OR(D707="合格",D707=""),F707+G707/20,0)</f>
        <v>0</v>
      </c>
    </row>
    <row r="708" spans="1:8" x14ac:dyDescent="0.25">
      <c r="A708" s="18"/>
      <c r="B708" s="27"/>
      <c r="C708" s="18"/>
      <c r="D708" s="18"/>
      <c r="E708" s="22" t="s">
        <v>17</v>
      </c>
      <c r="F708" s="18"/>
      <c r="G708" s="18"/>
      <c r="H708" s="22">
        <f t="shared" si="11"/>
        <v>0</v>
      </c>
    </row>
    <row r="709" spans="1:8" x14ac:dyDescent="0.25">
      <c r="A709" s="18"/>
      <c r="B709" s="27"/>
      <c r="C709" s="18"/>
      <c r="D709" s="18"/>
      <c r="E709" s="22" t="s">
        <v>17</v>
      </c>
      <c r="F709" s="18"/>
      <c r="G709" s="18"/>
      <c r="H709" s="22">
        <f t="shared" si="11"/>
        <v>0</v>
      </c>
    </row>
    <row r="710" spans="1:8" x14ac:dyDescent="0.25">
      <c r="A710" s="18"/>
      <c r="B710" s="27"/>
      <c r="C710" s="18"/>
      <c r="D710" s="18"/>
      <c r="E710" s="22" t="s">
        <v>17</v>
      </c>
      <c r="F710" s="18"/>
      <c r="G710" s="18"/>
      <c r="H710" s="22">
        <f t="shared" si="11"/>
        <v>0</v>
      </c>
    </row>
    <row r="711" spans="1:8" x14ac:dyDescent="0.25">
      <c r="A711" s="18"/>
      <c r="B711" s="27"/>
      <c r="C711" s="18"/>
      <c r="D711" s="18"/>
      <c r="E711" s="22" t="s">
        <v>17</v>
      </c>
      <c r="F711" s="18"/>
      <c r="G711" s="18"/>
      <c r="H711" s="22">
        <f t="shared" si="11"/>
        <v>0</v>
      </c>
    </row>
    <row r="712" spans="1:8" x14ac:dyDescent="0.25">
      <c r="A712" s="18"/>
      <c r="B712" s="27"/>
      <c r="C712" s="18"/>
      <c r="D712" s="18"/>
      <c r="E712" s="22" t="s">
        <v>17</v>
      </c>
      <c r="F712" s="18"/>
      <c r="G712" s="18"/>
      <c r="H712" s="22">
        <f t="shared" si="11"/>
        <v>0</v>
      </c>
    </row>
    <row r="713" spans="1:8" x14ac:dyDescent="0.25">
      <c r="A713" s="18"/>
      <c r="B713" s="27"/>
      <c r="C713" s="18"/>
      <c r="D713" s="18"/>
      <c r="E713" s="22" t="s">
        <v>17</v>
      </c>
      <c r="F713" s="18"/>
      <c r="G713" s="18"/>
      <c r="H713" s="22">
        <f t="shared" si="11"/>
        <v>0</v>
      </c>
    </row>
    <row r="714" spans="1:8" x14ac:dyDescent="0.25">
      <c r="A714" s="18"/>
      <c r="B714" s="27"/>
      <c r="C714" s="18"/>
      <c r="D714" s="18"/>
      <c r="E714" s="22" t="s">
        <v>17</v>
      </c>
      <c r="F714" s="18"/>
      <c r="G714" s="18"/>
      <c r="H714" s="22">
        <f t="shared" si="11"/>
        <v>0</v>
      </c>
    </row>
    <row r="715" spans="1:8" x14ac:dyDescent="0.25">
      <c r="A715" s="18"/>
      <c r="B715" s="27"/>
      <c r="C715" s="18"/>
      <c r="D715" s="18"/>
      <c r="E715" s="22" t="s">
        <v>17</v>
      </c>
      <c r="F715" s="18"/>
      <c r="G715" s="18"/>
      <c r="H715" s="22">
        <f t="shared" si="11"/>
        <v>0</v>
      </c>
    </row>
    <row r="716" spans="1:8" x14ac:dyDescent="0.25">
      <c r="A716" s="18"/>
      <c r="B716" s="27"/>
      <c r="C716" s="18"/>
      <c r="D716" s="18"/>
      <c r="E716" s="22" t="s">
        <v>17</v>
      </c>
      <c r="F716" s="18"/>
      <c r="G716" s="18"/>
      <c r="H716" s="22">
        <f t="shared" si="11"/>
        <v>0</v>
      </c>
    </row>
    <row r="717" spans="1:8" x14ac:dyDescent="0.25">
      <c r="A717" s="18"/>
      <c r="B717" s="27"/>
      <c r="C717" s="18"/>
      <c r="D717" s="18"/>
      <c r="E717" s="22" t="s">
        <v>17</v>
      </c>
      <c r="F717" s="18"/>
      <c r="G717" s="18"/>
      <c r="H717" s="22">
        <f t="shared" si="11"/>
        <v>0</v>
      </c>
    </row>
    <row r="718" spans="1:8" x14ac:dyDescent="0.25">
      <c r="A718" s="18"/>
      <c r="B718" s="27"/>
      <c r="C718" s="18"/>
      <c r="D718" s="18"/>
      <c r="E718" s="22" t="s">
        <v>17</v>
      </c>
      <c r="F718" s="18"/>
      <c r="G718" s="18"/>
      <c r="H718" s="22">
        <f t="shared" si="11"/>
        <v>0</v>
      </c>
    </row>
    <row r="719" spans="1:8" x14ac:dyDescent="0.25">
      <c r="A719" s="18"/>
      <c r="B719" s="27"/>
      <c r="C719" s="18"/>
      <c r="D719" s="18"/>
      <c r="E719" s="22" t="s">
        <v>17</v>
      </c>
      <c r="F719" s="18"/>
      <c r="G719" s="18"/>
      <c r="H719" s="22">
        <f t="shared" si="11"/>
        <v>0</v>
      </c>
    </row>
    <row r="720" spans="1:8" x14ac:dyDescent="0.25">
      <c r="A720" s="18"/>
      <c r="B720" s="27"/>
      <c r="C720" s="18"/>
      <c r="D720" s="18"/>
      <c r="E720" s="22" t="s">
        <v>17</v>
      </c>
      <c r="F720" s="18"/>
      <c r="G720" s="18"/>
      <c r="H720" s="22">
        <f t="shared" si="11"/>
        <v>0</v>
      </c>
    </row>
    <row r="721" spans="1:8" x14ac:dyDescent="0.25">
      <c r="A721" s="18"/>
      <c r="B721" s="27"/>
      <c r="C721" s="18"/>
      <c r="D721" s="18"/>
      <c r="E721" s="22" t="s">
        <v>17</v>
      </c>
      <c r="F721" s="18"/>
      <c r="G721" s="18"/>
      <c r="H721" s="22">
        <f t="shared" si="11"/>
        <v>0</v>
      </c>
    </row>
    <row r="722" spans="1:8" x14ac:dyDescent="0.25">
      <c r="A722" s="18"/>
      <c r="B722" s="27"/>
      <c r="C722" s="18"/>
      <c r="D722" s="18"/>
      <c r="E722" s="22" t="s">
        <v>17</v>
      </c>
      <c r="F722" s="18"/>
      <c r="G722" s="18"/>
      <c r="H722" s="22">
        <f t="shared" si="11"/>
        <v>0</v>
      </c>
    </row>
    <row r="723" spans="1:8" x14ac:dyDescent="0.25">
      <c r="A723" s="18"/>
      <c r="B723" s="27"/>
      <c r="C723" s="18"/>
      <c r="D723" s="18"/>
      <c r="E723" s="22" t="s">
        <v>17</v>
      </c>
      <c r="F723" s="18"/>
      <c r="G723" s="18"/>
      <c r="H723" s="22">
        <f t="shared" si="11"/>
        <v>0</v>
      </c>
    </row>
    <row r="724" spans="1:8" x14ac:dyDescent="0.25">
      <c r="A724" s="18"/>
      <c r="B724" s="27"/>
      <c r="C724" s="18"/>
      <c r="D724" s="18"/>
      <c r="E724" s="22" t="s">
        <v>17</v>
      </c>
      <c r="F724" s="18"/>
      <c r="G724" s="18"/>
      <c r="H724" s="22">
        <f t="shared" si="11"/>
        <v>0</v>
      </c>
    </row>
    <row r="725" spans="1:8" x14ac:dyDescent="0.25">
      <c r="A725" s="18"/>
      <c r="B725" s="27"/>
      <c r="C725" s="18"/>
      <c r="D725" s="18"/>
      <c r="E725" s="22" t="s">
        <v>17</v>
      </c>
      <c r="F725" s="18"/>
      <c r="G725" s="18"/>
      <c r="H725" s="22">
        <f t="shared" si="11"/>
        <v>0</v>
      </c>
    </row>
    <row r="726" spans="1:8" x14ac:dyDescent="0.25">
      <c r="A726" s="18"/>
      <c r="B726" s="27"/>
      <c r="C726" s="18"/>
      <c r="D726" s="18"/>
      <c r="E726" s="22" t="s">
        <v>17</v>
      </c>
      <c r="F726" s="18"/>
      <c r="G726" s="18"/>
      <c r="H726" s="22">
        <f t="shared" si="11"/>
        <v>0</v>
      </c>
    </row>
    <row r="727" spans="1:8" x14ac:dyDescent="0.25">
      <c r="A727" s="18"/>
      <c r="B727" s="27"/>
      <c r="C727" s="18"/>
      <c r="D727" s="18"/>
      <c r="E727" s="22" t="s">
        <v>17</v>
      </c>
      <c r="F727" s="18"/>
      <c r="G727" s="18"/>
      <c r="H727" s="22">
        <f t="shared" si="11"/>
        <v>0</v>
      </c>
    </row>
    <row r="728" spans="1:8" x14ac:dyDescent="0.25">
      <c r="A728" s="18"/>
      <c r="B728" s="27"/>
      <c r="C728" s="18"/>
      <c r="D728" s="18"/>
      <c r="E728" s="22" t="s">
        <v>17</v>
      </c>
      <c r="F728" s="18"/>
      <c r="G728" s="18"/>
      <c r="H728" s="22">
        <f t="shared" si="11"/>
        <v>0</v>
      </c>
    </row>
    <row r="729" spans="1:8" x14ac:dyDescent="0.25">
      <c r="A729" s="18"/>
      <c r="B729" s="27"/>
      <c r="C729" s="18"/>
      <c r="D729" s="18"/>
      <c r="E729" s="22" t="s">
        <v>17</v>
      </c>
      <c r="F729" s="18"/>
      <c r="G729" s="18"/>
      <c r="H729" s="22">
        <f t="shared" si="11"/>
        <v>0</v>
      </c>
    </row>
    <row r="730" spans="1:8" x14ac:dyDescent="0.25">
      <c r="A730" s="18"/>
      <c r="B730" s="27"/>
      <c r="C730" s="18"/>
      <c r="D730" s="18"/>
      <c r="E730" s="22" t="s">
        <v>17</v>
      </c>
      <c r="F730" s="18"/>
      <c r="G730" s="18"/>
      <c r="H730" s="22">
        <f t="shared" si="11"/>
        <v>0</v>
      </c>
    </row>
    <row r="731" spans="1:8" x14ac:dyDescent="0.25">
      <c r="A731" s="18"/>
      <c r="B731" s="27"/>
      <c r="C731" s="18"/>
      <c r="D731" s="18"/>
      <c r="E731" s="22" t="s">
        <v>17</v>
      </c>
      <c r="F731" s="18"/>
      <c r="G731" s="18"/>
      <c r="H731" s="22">
        <f t="shared" si="11"/>
        <v>0</v>
      </c>
    </row>
    <row r="732" spans="1:8" x14ac:dyDescent="0.25">
      <c r="A732" s="18"/>
      <c r="B732" s="27"/>
      <c r="C732" s="18"/>
      <c r="D732" s="18"/>
      <c r="E732" s="22" t="s">
        <v>17</v>
      </c>
      <c r="F732" s="18"/>
      <c r="G732" s="18"/>
      <c r="H732" s="22">
        <f t="shared" si="11"/>
        <v>0</v>
      </c>
    </row>
    <row r="733" spans="1:8" x14ac:dyDescent="0.25">
      <c r="A733" s="18"/>
      <c r="B733" s="27"/>
      <c r="C733" s="18"/>
      <c r="D733" s="18"/>
      <c r="E733" s="22" t="s">
        <v>17</v>
      </c>
      <c r="F733" s="18"/>
      <c r="G733" s="18"/>
      <c r="H733" s="22">
        <f t="shared" si="11"/>
        <v>0</v>
      </c>
    </row>
    <row r="734" spans="1:8" x14ac:dyDescent="0.25">
      <c r="A734" s="18"/>
      <c r="B734" s="27"/>
      <c r="C734" s="18"/>
      <c r="D734" s="18"/>
      <c r="E734" s="22" t="s">
        <v>17</v>
      </c>
      <c r="F734" s="18"/>
      <c r="G734" s="18"/>
      <c r="H734" s="22">
        <f t="shared" si="11"/>
        <v>0</v>
      </c>
    </row>
    <row r="735" spans="1:8" x14ac:dyDescent="0.25">
      <c r="A735" s="18"/>
      <c r="B735" s="27"/>
      <c r="C735" s="18"/>
      <c r="D735" s="18"/>
      <c r="E735" s="22" t="s">
        <v>17</v>
      </c>
      <c r="F735" s="18"/>
      <c r="G735" s="18"/>
      <c r="H735" s="22">
        <f t="shared" si="11"/>
        <v>0</v>
      </c>
    </row>
    <row r="736" spans="1:8" x14ac:dyDescent="0.25">
      <c r="A736" s="18"/>
      <c r="B736" s="27"/>
      <c r="C736" s="18"/>
      <c r="D736" s="18"/>
      <c r="E736" s="22" t="s">
        <v>17</v>
      </c>
      <c r="F736" s="18"/>
      <c r="G736" s="18"/>
      <c r="H736" s="22">
        <f t="shared" si="11"/>
        <v>0</v>
      </c>
    </row>
    <row r="737" spans="1:8" x14ac:dyDescent="0.25">
      <c r="A737" s="18"/>
      <c r="B737" s="27"/>
      <c r="C737" s="18"/>
      <c r="D737" s="18"/>
      <c r="E737" s="22" t="s">
        <v>17</v>
      </c>
      <c r="F737" s="18"/>
      <c r="G737" s="18"/>
      <c r="H737" s="22">
        <f t="shared" si="11"/>
        <v>0</v>
      </c>
    </row>
    <row r="738" spans="1:8" x14ac:dyDescent="0.25">
      <c r="A738" s="18"/>
      <c r="B738" s="27"/>
      <c r="C738" s="18"/>
      <c r="D738" s="18"/>
      <c r="E738" s="22" t="s">
        <v>17</v>
      </c>
      <c r="F738" s="18"/>
      <c r="G738" s="18"/>
      <c r="H738" s="22">
        <f t="shared" si="11"/>
        <v>0</v>
      </c>
    </row>
    <row r="739" spans="1:8" x14ac:dyDescent="0.25">
      <c r="A739" s="18"/>
      <c r="B739" s="27"/>
      <c r="C739" s="18"/>
      <c r="D739" s="18"/>
      <c r="E739" s="22" t="s">
        <v>17</v>
      </c>
      <c r="F739" s="18"/>
      <c r="G739" s="18"/>
      <c r="H739" s="22">
        <f t="shared" si="11"/>
        <v>0</v>
      </c>
    </row>
    <row r="740" spans="1:8" x14ac:dyDescent="0.25">
      <c r="A740" s="18"/>
      <c r="B740" s="27"/>
      <c r="C740" s="18"/>
      <c r="D740" s="18"/>
      <c r="E740" s="22" t="s">
        <v>17</v>
      </c>
      <c r="F740" s="18"/>
      <c r="G740" s="18"/>
      <c r="H740" s="22">
        <f t="shared" si="11"/>
        <v>0</v>
      </c>
    </row>
    <row r="741" spans="1:8" x14ac:dyDescent="0.25">
      <c r="A741" s="18"/>
      <c r="B741" s="27"/>
      <c r="C741" s="18"/>
      <c r="D741" s="18"/>
      <c r="E741" s="22" t="s">
        <v>17</v>
      </c>
      <c r="F741" s="18"/>
      <c r="G741" s="18"/>
      <c r="H741" s="22">
        <f t="shared" si="11"/>
        <v>0</v>
      </c>
    </row>
    <row r="742" spans="1:8" x14ac:dyDescent="0.25">
      <c r="A742" s="18"/>
      <c r="B742" s="27"/>
      <c r="C742" s="18"/>
      <c r="D742" s="18"/>
      <c r="E742" s="22" t="s">
        <v>17</v>
      </c>
      <c r="F742" s="18"/>
      <c r="G742" s="18"/>
      <c r="H742" s="22">
        <f t="shared" si="11"/>
        <v>0</v>
      </c>
    </row>
    <row r="743" spans="1:8" x14ac:dyDescent="0.25">
      <c r="A743" s="18"/>
      <c r="B743" s="27"/>
      <c r="C743" s="18"/>
      <c r="D743" s="18"/>
      <c r="E743" s="22" t="s">
        <v>17</v>
      </c>
      <c r="F743" s="18"/>
      <c r="G743" s="18"/>
      <c r="H743" s="22">
        <f t="shared" si="11"/>
        <v>0</v>
      </c>
    </row>
    <row r="744" spans="1:8" x14ac:dyDescent="0.25">
      <c r="A744" s="18"/>
      <c r="B744" s="27"/>
      <c r="C744" s="18"/>
      <c r="D744" s="18"/>
      <c r="E744" s="22" t="s">
        <v>17</v>
      </c>
      <c r="F744" s="18"/>
      <c r="G744" s="18"/>
      <c r="H744" s="22">
        <f t="shared" si="11"/>
        <v>0</v>
      </c>
    </row>
    <row r="745" spans="1:8" x14ac:dyDescent="0.25">
      <c r="A745" s="18"/>
      <c r="B745" s="27"/>
      <c r="C745" s="18"/>
      <c r="D745" s="18"/>
      <c r="E745" s="22" t="s">
        <v>17</v>
      </c>
      <c r="F745" s="18"/>
      <c r="G745" s="18"/>
      <c r="H745" s="22">
        <f t="shared" si="11"/>
        <v>0</v>
      </c>
    </row>
    <row r="746" spans="1:8" x14ac:dyDescent="0.25">
      <c r="A746" s="18"/>
      <c r="B746" s="27"/>
      <c r="C746" s="18"/>
      <c r="D746" s="18"/>
      <c r="E746" s="22" t="s">
        <v>17</v>
      </c>
      <c r="F746" s="18"/>
      <c r="G746" s="18"/>
      <c r="H746" s="22">
        <f t="shared" si="11"/>
        <v>0</v>
      </c>
    </row>
    <row r="747" spans="1:8" x14ac:dyDescent="0.25">
      <c r="A747" s="18"/>
      <c r="B747" s="27"/>
      <c r="C747" s="18"/>
      <c r="D747" s="18"/>
      <c r="E747" s="22" t="s">
        <v>17</v>
      </c>
      <c r="F747" s="18"/>
      <c r="G747" s="18"/>
      <c r="H747" s="22">
        <f t="shared" si="11"/>
        <v>0</v>
      </c>
    </row>
    <row r="748" spans="1:8" x14ac:dyDescent="0.25">
      <c r="A748" s="18"/>
      <c r="B748" s="27"/>
      <c r="C748" s="18"/>
      <c r="D748" s="18"/>
      <c r="E748" s="22" t="s">
        <v>17</v>
      </c>
      <c r="F748" s="18"/>
      <c r="G748" s="18"/>
      <c r="H748" s="22">
        <f t="shared" si="11"/>
        <v>0</v>
      </c>
    </row>
    <row r="749" spans="1:8" x14ac:dyDescent="0.25">
      <c r="A749" s="18"/>
      <c r="B749" s="27"/>
      <c r="C749" s="18"/>
      <c r="D749" s="18"/>
      <c r="E749" s="22" t="s">
        <v>17</v>
      </c>
      <c r="F749" s="18"/>
      <c r="G749" s="18"/>
      <c r="H749" s="22">
        <f t="shared" si="11"/>
        <v>0</v>
      </c>
    </row>
    <row r="750" spans="1:8" x14ac:dyDescent="0.25">
      <c r="A750" s="18"/>
      <c r="B750" s="27"/>
      <c r="C750" s="18"/>
      <c r="D750" s="18"/>
      <c r="E750" s="22" t="s">
        <v>17</v>
      </c>
      <c r="F750" s="18"/>
      <c r="G750" s="18"/>
      <c r="H750" s="22">
        <f t="shared" si="11"/>
        <v>0</v>
      </c>
    </row>
    <row r="751" spans="1:8" x14ac:dyDescent="0.25">
      <c r="A751" s="18"/>
      <c r="B751" s="27"/>
      <c r="C751" s="18"/>
      <c r="D751" s="18"/>
      <c r="E751" s="22" t="s">
        <v>17</v>
      </c>
      <c r="F751" s="18"/>
      <c r="G751" s="18"/>
      <c r="H751" s="22">
        <f t="shared" si="11"/>
        <v>0</v>
      </c>
    </row>
    <row r="752" spans="1:8" x14ac:dyDescent="0.25">
      <c r="A752" s="18"/>
      <c r="B752" s="27"/>
      <c r="C752" s="18"/>
      <c r="D752" s="18"/>
      <c r="E752" s="22" t="s">
        <v>17</v>
      </c>
      <c r="F752" s="18"/>
      <c r="G752" s="18"/>
      <c r="H752" s="22">
        <f t="shared" si="11"/>
        <v>0</v>
      </c>
    </row>
    <row r="753" spans="1:8" x14ac:dyDescent="0.25">
      <c r="A753" s="18"/>
      <c r="B753" s="27"/>
      <c r="C753" s="18"/>
      <c r="D753" s="18"/>
      <c r="E753" s="22" t="s">
        <v>17</v>
      </c>
      <c r="F753" s="18"/>
      <c r="G753" s="18"/>
      <c r="H753" s="22">
        <f t="shared" si="11"/>
        <v>0</v>
      </c>
    </row>
    <row r="754" spans="1:8" x14ac:dyDescent="0.25">
      <c r="A754" s="18"/>
      <c r="B754" s="27"/>
      <c r="C754" s="18"/>
      <c r="D754" s="18"/>
      <c r="E754" s="22" t="s">
        <v>17</v>
      </c>
      <c r="F754" s="18"/>
      <c r="G754" s="18"/>
      <c r="H754" s="22">
        <f t="shared" si="11"/>
        <v>0</v>
      </c>
    </row>
    <row r="755" spans="1:8" x14ac:dyDescent="0.25">
      <c r="A755" s="18"/>
      <c r="B755" s="27"/>
      <c r="C755" s="18"/>
      <c r="D755" s="18"/>
      <c r="E755" s="22" t="s">
        <v>17</v>
      </c>
      <c r="F755" s="18"/>
      <c r="G755" s="18"/>
      <c r="H755" s="22">
        <f t="shared" si="11"/>
        <v>0</v>
      </c>
    </row>
    <row r="756" spans="1:8" x14ac:dyDescent="0.25">
      <c r="A756" s="18"/>
      <c r="B756" s="27"/>
      <c r="C756" s="18"/>
      <c r="D756" s="18"/>
      <c r="E756" s="22" t="s">
        <v>17</v>
      </c>
      <c r="F756" s="18"/>
      <c r="G756" s="18"/>
      <c r="H756" s="22">
        <f t="shared" si="11"/>
        <v>0</v>
      </c>
    </row>
    <row r="757" spans="1:8" x14ac:dyDescent="0.25">
      <c r="A757" s="18"/>
      <c r="B757" s="27"/>
      <c r="C757" s="18"/>
      <c r="D757" s="18"/>
      <c r="E757" s="22" t="s">
        <v>17</v>
      </c>
      <c r="F757" s="18"/>
      <c r="G757" s="18"/>
      <c r="H757" s="22">
        <f t="shared" si="11"/>
        <v>0</v>
      </c>
    </row>
    <row r="758" spans="1:8" x14ac:dyDescent="0.25">
      <c r="A758" s="18"/>
      <c r="B758" s="27"/>
      <c r="C758" s="18"/>
      <c r="D758" s="18"/>
      <c r="E758" s="22" t="s">
        <v>17</v>
      </c>
      <c r="F758" s="18"/>
      <c r="G758" s="18"/>
      <c r="H758" s="22">
        <f t="shared" si="11"/>
        <v>0</v>
      </c>
    </row>
    <row r="759" spans="1:8" x14ac:dyDescent="0.25">
      <c r="A759" s="18"/>
      <c r="B759" s="27"/>
      <c r="C759" s="18"/>
      <c r="D759" s="18"/>
      <c r="E759" s="22" t="s">
        <v>17</v>
      </c>
      <c r="F759" s="18"/>
      <c r="G759" s="18"/>
      <c r="H759" s="22">
        <f t="shared" si="11"/>
        <v>0</v>
      </c>
    </row>
    <row r="760" spans="1:8" x14ac:dyDescent="0.25">
      <c r="A760" s="18"/>
      <c r="B760" s="27"/>
      <c r="C760" s="18"/>
      <c r="D760" s="18"/>
      <c r="E760" s="22" t="s">
        <v>17</v>
      </c>
      <c r="F760" s="18"/>
      <c r="G760" s="18"/>
      <c r="H760" s="22">
        <f t="shared" si="11"/>
        <v>0</v>
      </c>
    </row>
    <row r="761" spans="1:8" x14ac:dyDescent="0.25">
      <c r="A761" s="18"/>
      <c r="B761" s="27"/>
      <c r="C761" s="18"/>
      <c r="D761" s="18"/>
      <c r="E761" s="22" t="s">
        <v>17</v>
      </c>
      <c r="F761" s="18"/>
      <c r="G761" s="18"/>
      <c r="H761" s="22">
        <f t="shared" si="11"/>
        <v>0</v>
      </c>
    </row>
    <row r="762" spans="1:8" x14ac:dyDescent="0.25">
      <c r="A762" s="18"/>
      <c r="B762" s="27"/>
      <c r="C762" s="18"/>
      <c r="D762" s="18"/>
      <c r="E762" s="22" t="s">
        <v>17</v>
      </c>
      <c r="F762" s="18"/>
      <c r="G762" s="18"/>
      <c r="H762" s="22">
        <f t="shared" si="11"/>
        <v>0</v>
      </c>
    </row>
    <row r="763" spans="1:8" x14ac:dyDescent="0.25">
      <c r="A763" s="18"/>
      <c r="B763" s="27"/>
      <c r="C763" s="18"/>
      <c r="D763" s="18"/>
      <c r="E763" s="22" t="s">
        <v>17</v>
      </c>
      <c r="F763" s="18"/>
      <c r="G763" s="18"/>
      <c r="H763" s="22">
        <f t="shared" si="11"/>
        <v>0</v>
      </c>
    </row>
    <row r="764" spans="1:8" x14ac:dyDescent="0.25">
      <c r="A764" s="18"/>
      <c r="B764" s="27"/>
      <c r="C764" s="18"/>
      <c r="D764" s="18"/>
      <c r="E764" s="22" t="s">
        <v>17</v>
      </c>
      <c r="F764" s="18"/>
      <c r="G764" s="18"/>
      <c r="H764" s="22">
        <f t="shared" si="11"/>
        <v>0</v>
      </c>
    </row>
    <row r="765" spans="1:8" x14ac:dyDescent="0.25">
      <c r="A765" s="18"/>
      <c r="B765" s="27"/>
      <c r="C765" s="18"/>
      <c r="D765" s="18"/>
      <c r="E765" s="22" t="s">
        <v>17</v>
      </c>
      <c r="F765" s="18"/>
      <c r="G765" s="18"/>
      <c r="H765" s="22">
        <f t="shared" si="11"/>
        <v>0</v>
      </c>
    </row>
    <row r="766" spans="1:8" x14ac:dyDescent="0.25">
      <c r="A766" s="18"/>
      <c r="B766" s="27"/>
      <c r="C766" s="18"/>
      <c r="D766" s="18"/>
      <c r="E766" s="22" t="s">
        <v>17</v>
      </c>
      <c r="F766" s="18"/>
      <c r="G766" s="18"/>
      <c r="H766" s="22">
        <f t="shared" si="11"/>
        <v>0</v>
      </c>
    </row>
    <row r="767" spans="1:8" x14ac:dyDescent="0.25">
      <c r="A767" s="18"/>
      <c r="B767" s="27"/>
      <c r="C767" s="18"/>
      <c r="D767" s="18"/>
      <c r="E767" s="22" t="s">
        <v>17</v>
      </c>
      <c r="F767" s="18"/>
      <c r="G767" s="18"/>
      <c r="H767" s="22">
        <f t="shared" si="11"/>
        <v>0</v>
      </c>
    </row>
    <row r="768" spans="1:8" x14ac:dyDescent="0.25">
      <c r="A768" s="18"/>
      <c r="B768" s="27"/>
      <c r="C768" s="18"/>
      <c r="D768" s="18"/>
      <c r="E768" s="22" t="s">
        <v>17</v>
      </c>
      <c r="F768" s="18"/>
      <c r="G768" s="18"/>
      <c r="H768" s="22">
        <f t="shared" si="11"/>
        <v>0</v>
      </c>
    </row>
    <row r="769" spans="1:8" x14ac:dyDescent="0.25">
      <c r="A769" s="18"/>
      <c r="B769" s="27"/>
      <c r="C769" s="18"/>
      <c r="D769" s="18"/>
      <c r="E769" s="22" t="s">
        <v>17</v>
      </c>
      <c r="F769" s="18"/>
      <c r="G769" s="18"/>
      <c r="H769" s="22">
        <f t="shared" si="11"/>
        <v>0</v>
      </c>
    </row>
    <row r="770" spans="1:8" x14ac:dyDescent="0.25">
      <c r="A770" s="18"/>
      <c r="B770" s="27"/>
      <c r="C770" s="18"/>
      <c r="D770" s="18"/>
      <c r="E770" s="22" t="s">
        <v>17</v>
      </c>
      <c r="F770" s="18"/>
      <c r="G770" s="18"/>
      <c r="H770" s="22">
        <f t="shared" si="11"/>
        <v>0</v>
      </c>
    </row>
    <row r="771" spans="1:8" x14ac:dyDescent="0.25">
      <c r="A771" s="18"/>
      <c r="B771" s="27"/>
      <c r="C771" s="18"/>
      <c r="D771" s="18"/>
      <c r="E771" s="22" t="s">
        <v>17</v>
      </c>
      <c r="F771" s="18"/>
      <c r="G771" s="18"/>
      <c r="H771" s="22">
        <f t="shared" ref="H771:H834" si="12">IF(OR(D771="合格",D771=""),F771+G771/20,0)</f>
        <v>0</v>
      </c>
    </row>
    <row r="772" spans="1:8" x14ac:dyDescent="0.25">
      <c r="A772" s="18"/>
      <c r="B772" s="27"/>
      <c r="C772" s="18"/>
      <c r="D772" s="18"/>
      <c r="E772" s="22" t="s">
        <v>17</v>
      </c>
      <c r="F772" s="18"/>
      <c r="G772" s="18"/>
      <c r="H772" s="22">
        <f t="shared" si="12"/>
        <v>0</v>
      </c>
    </row>
    <row r="773" spans="1:8" x14ac:dyDescent="0.25">
      <c r="A773" s="18"/>
      <c r="B773" s="27"/>
      <c r="C773" s="18"/>
      <c r="D773" s="18"/>
      <c r="E773" s="22" t="s">
        <v>17</v>
      </c>
      <c r="F773" s="18"/>
      <c r="G773" s="18"/>
      <c r="H773" s="22">
        <f t="shared" si="12"/>
        <v>0</v>
      </c>
    </row>
    <row r="774" spans="1:8" x14ac:dyDescent="0.25">
      <c r="A774" s="18"/>
      <c r="B774" s="27"/>
      <c r="C774" s="18"/>
      <c r="D774" s="18"/>
      <c r="E774" s="22" t="s">
        <v>17</v>
      </c>
      <c r="F774" s="18"/>
      <c r="G774" s="18"/>
      <c r="H774" s="22">
        <f t="shared" si="12"/>
        <v>0</v>
      </c>
    </row>
    <row r="775" spans="1:8" x14ac:dyDescent="0.25">
      <c r="A775" s="18"/>
      <c r="B775" s="27"/>
      <c r="C775" s="18"/>
      <c r="D775" s="18"/>
      <c r="E775" s="22" t="s">
        <v>17</v>
      </c>
      <c r="F775" s="18"/>
      <c r="G775" s="18"/>
      <c r="H775" s="22">
        <f t="shared" si="12"/>
        <v>0</v>
      </c>
    </row>
    <row r="776" spans="1:8" x14ac:dyDescent="0.25">
      <c r="A776" s="18"/>
      <c r="B776" s="27"/>
      <c r="C776" s="18"/>
      <c r="D776" s="18"/>
      <c r="E776" s="22" t="s">
        <v>17</v>
      </c>
      <c r="F776" s="18"/>
      <c r="G776" s="18"/>
      <c r="H776" s="22">
        <f t="shared" si="12"/>
        <v>0</v>
      </c>
    </row>
    <row r="777" spans="1:8" x14ac:dyDescent="0.25">
      <c r="A777" s="18"/>
      <c r="B777" s="27"/>
      <c r="C777" s="18"/>
      <c r="D777" s="18"/>
      <c r="E777" s="22" t="s">
        <v>17</v>
      </c>
      <c r="F777" s="18"/>
      <c r="G777" s="18"/>
      <c r="H777" s="22">
        <f t="shared" si="12"/>
        <v>0</v>
      </c>
    </row>
    <row r="778" spans="1:8" x14ac:dyDescent="0.25">
      <c r="A778" s="18"/>
      <c r="B778" s="27"/>
      <c r="C778" s="18"/>
      <c r="D778" s="18"/>
      <c r="E778" s="22" t="s">
        <v>17</v>
      </c>
      <c r="F778" s="18"/>
      <c r="G778" s="18"/>
      <c r="H778" s="22">
        <f t="shared" si="12"/>
        <v>0</v>
      </c>
    </row>
    <row r="779" spans="1:8" x14ac:dyDescent="0.25">
      <c r="A779" s="18"/>
      <c r="B779" s="27"/>
      <c r="C779" s="18"/>
      <c r="D779" s="18"/>
      <c r="E779" s="22" t="s">
        <v>17</v>
      </c>
      <c r="F779" s="18"/>
      <c r="G779" s="18"/>
      <c r="H779" s="22">
        <f t="shared" si="12"/>
        <v>0</v>
      </c>
    </row>
    <row r="780" spans="1:8" x14ac:dyDescent="0.25">
      <c r="A780" s="18"/>
      <c r="B780" s="27"/>
      <c r="C780" s="18"/>
      <c r="D780" s="18"/>
      <c r="E780" s="22" t="s">
        <v>17</v>
      </c>
      <c r="F780" s="18"/>
      <c r="G780" s="18"/>
      <c r="H780" s="22">
        <f t="shared" si="12"/>
        <v>0</v>
      </c>
    </row>
    <row r="781" spans="1:8" x14ac:dyDescent="0.25">
      <c r="A781" s="18"/>
      <c r="B781" s="27"/>
      <c r="C781" s="18"/>
      <c r="D781" s="18"/>
      <c r="E781" s="22" t="s">
        <v>17</v>
      </c>
      <c r="F781" s="18"/>
      <c r="G781" s="18"/>
      <c r="H781" s="22">
        <f t="shared" si="12"/>
        <v>0</v>
      </c>
    </row>
    <row r="782" spans="1:8" x14ac:dyDescent="0.25">
      <c r="A782" s="18"/>
      <c r="B782" s="27"/>
      <c r="C782" s="18"/>
      <c r="D782" s="18"/>
      <c r="E782" s="22" t="s">
        <v>17</v>
      </c>
      <c r="F782" s="18"/>
      <c r="G782" s="18"/>
      <c r="H782" s="22">
        <f t="shared" si="12"/>
        <v>0</v>
      </c>
    </row>
    <row r="783" spans="1:8" x14ac:dyDescent="0.25">
      <c r="A783" s="18"/>
      <c r="B783" s="27"/>
      <c r="C783" s="18"/>
      <c r="D783" s="18"/>
      <c r="E783" s="22" t="s">
        <v>17</v>
      </c>
      <c r="F783" s="18"/>
      <c r="G783" s="18"/>
      <c r="H783" s="22">
        <f t="shared" si="12"/>
        <v>0</v>
      </c>
    </row>
    <row r="784" spans="1:8" x14ac:dyDescent="0.25">
      <c r="A784" s="18"/>
      <c r="B784" s="27"/>
      <c r="C784" s="18"/>
      <c r="D784" s="18"/>
      <c r="E784" s="22" t="s">
        <v>17</v>
      </c>
      <c r="F784" s="18"/>
      <c r="G784" s="18"/>
      <c r="H784" s="22">
        <f t="shared" si="12"/>
        <v>0</v>
      </c>
    </row>
    <row r="785" spans="1:8" x14ac:dyDescent="0.25">
      <c r="A785" s="18"/>
      <c r="B785" s="27"/>
      <c r="C785" s="18"/>
      <c r="D785" s="18"/>
      <c r="E785" s="22" t="s">
        <v>17</v>
      </c>
      <c r="F785" s="18"/>
      <c r="G785" s="18"/>
      <c r="H785" s="22">
        <f t="shared" si="12"/>
        <v>0</v>
      </c>
    </row>
    <row r="786" spans="1:8" x14ac:dyDescent="0.25">
      <c r="A786" s="18"/>
      <c r="B786" s="27"/>
      <c r="C786" s="18"/>
      <c r="D786" s="18"/>
      <c r="E786" s="22" t="s">
        <v>17</v>
      </c>
      <c r="F786" s="18"/>
      <c r="G786" s="18"/>
      <c r="H786" s="22">
        <f t="shared" si="12"/>
        <v>0</v>
      </c>
    </row>
    <row r="787" spans="1:8" x14ac:dyDescent="0.25">
      <c r="A787" s="18"/>
      <c r="B787" s="27"/>
      <c r="C787" s="18"/>
      <c r="D787" s="18"/>
      <c r="E787" s="22" t="s">
        <v>17</v>
      </c>
      <c r="F787" s="18"/>
      <c r="G787" s="18"/>
      <c r="H787" s="22">
        <f t="shared" si="12"/>
        <v>0</v>
      </c>
    </row>
    <row r="788" spans="1:8" x14ac:dyDescent="0.25">
      <c r="A788" s="18"/>
      <c r="B788" s="27"/>
      <c r="C788" s="18"/>
      <c r="D788" s="18"/>
      <c r="E788" s="22" t="s">
        <v>17</v>
      </c>
      <c r="F788" s="18"/>
      <c r="G788" s="18"/>
      <c r="H788" s="22">
        <f t="shared" si="12"/>
        <v>0</v>
      </c>
    </row>
    <row r="789" spans="1:8" x14ac:dyDescent="0.25">
      <c r="A789" s="18"/>
      <c r="B789" s="27"/>
      <c r="C789" s="18"/>
      <c r="D789" s="18"/>
      <c r="E789" s="22" t="s">
        <v>17</v>
      </c>
      <c r="F789" s="18"/>
      <c r="G789" s="18"/>
      <c r="H789" s="22">
        <f t="shared" si="12"/>
        <v>0</v>
      </c>
    </row>
    <row r="790" spans="1:8" x14ac:dyDescent="0.25">
      <c r="A790" s="18"/>
      <c r="B790" s="27"/>
      <c r="C790" s="18"/>
      <c r="D790" s="18"/>
      <c r="E790" s="22" t="s">
        <v>17</v>
      </c>
      <c r="F790" s="18"/>
      <c r="G790" s="18"/>
      <c r="H790" s="22">
        <f t="shared" si="12"/>
        <v>0</v>
      </c>
    </row>
    <row r="791" spans="1:8" x14ac:dyDescent="0.25">
      <c r="A791" s="18"/>
      <c r="B791" s="27"/>
      <c r="C791" s="18"/>
      <c r="D791" s="18"/>
      <c r="E791" s="22" t="s">
        <v>17</v>
      </c>
      <c r="F791" s="18"/>
      <c r="G791" s="18"/>
      <c r="H791" s="22">
        <f t="shared" si="12"/>
        <v>0</v>
      </c>
    </row>
    <row r="792" spans="1:8" x14ac:dyDescent="0.25">
      <c r="A792" s="18"/>
      <c r="B792" s="27"/>
      <c r="C792" s="18"/>
      <c r="D792" s="18"/>
      <c r="E792" s="22" t="s">
        <v>17</v>
      </c>
      <c r="F792" s="18"/>
      <c r="G792" s="18"/>
      <c r="H792" s="22">
        <f t="shared" si="12"/>
        <v>0</v>
      </c>
    </row>
    <row r="793" spans="1:8" x14ac:dyDescent="0.25">
      <c r="A793" s="18"/>
      <c r="B793" s="27"/>
      <c r="C793" s="18"/>
      <c r="D793" s="18"/>
      <c r="E793" s="22" t="s">
        <v>17</v>
      </c>
      <c r="F793" s="18"/>
      <c r="G793" s="18"/>
      <c r="H793" s="22">
        <f t="shared" si="12"/>
        <v>0</v>
      </c>
    </row>
    <row r="794" spans="1:8" x14ac:dyDescent="0.25">
      <c r="A794" s="18"/>
      <c r="B794" s="27"/>
      <c r="C794" s="18"/>
      <c r="D794" s="18"/>
      <c r="E794" s="22" t="s">
        <v>17</v>
      </c>
      <c r="F794" s="18"/>
      <c r="G794" s="18"/>
      <c r="H794" s="22">
        <f t="shared" si="12"/>
        <v>0</v>
      </c>
    </row>
    <row r="795" spans="1:8" x14ac:dyDescent="0.25">
      <c r="A795" s="18"/>
      <c r="B795" s="27"/>
      <c r="C795" s="18"/>
      <c r="D795" s="18"/>
      <c r="E795" s="22" t="s">
        <v>17</v>
      </c>
      <c r="F795" s="18"/>
      <c r="G795" s="18"/>
      <c r="H795" s="22">
        <f t="shared" si="12"/>
        <v>0</v>
      </c>
    </row>
    <row r="796" spans="1:8" x14ac:dyDescent="0.25">
      <c r="A796" s="18"/>
      <c r="B796" s="27"/>
      <c r="C796" s="18"/>
      <c r="D796" s="18"/>
      <c r="E796" s="22" t="s">
        <v>17</v>
      </c>
      <c r="F796" s="18"/>
      <c r="G796" s="18"/>
      <c r="H796" s="22">
        <f t="shared" si="12"/>
        <v>0</v>
      </c>
    </row>
    <row r="797" spans="1:8" x14ac:dyDescent="0.25">
      <c r="A797" s="18"/>
      <c r="B797" s="27"/>
      <c r="C797" s="18"/>
      <c r="D797" s="18"/>
      <c r="E797" s="22" t="s">
        <v>17</v>
      </c>
      <c r="F797" s="18"/>
      <c r="G797" s="18"/>
      <c r="H797" s="22">
        <f t="shared" si="12"/>
        <v>0</v>
      </c>
    </row>
    <row r="798" spans="1:8" x14ac:dyDescent="0.25">
      <c r="A798" s="18"/>
      <c r="B798" s="27"/>
      <c r="C798" s="18"/>
      <c r="D798" s="18"/>
      <c r="E798" s="22" t="s">
        <v>17</v>
      </c>
      <c r="F798" s="18"/>
      <c r="G798" s="18"/>
      <c r="H798" s="22">
        <f t="shared" si="12"/>
        <v>0</v>
      </c>
    </row>
    <row r="799" spans="1:8" x14ac:dyDescent="0.25">
      <c r="A799" s="18"/>
      <c r="B799" s="27"/>
      <c r="C799" s="18"/>
      <c r="D799" s="18"/>
      <c r="E799" s="22" t="s">
        <v>17</v>
      </c>
      <c r="F799" s="18"/>
      <c r="G799" s="18"/>
      <c r="H799" s="22">
        <f t="shared" si="12"/>
        <v>0</v>
      </c>
    </row>
    <row r="800" spans="1:8" x14ac:dyDescent="0.25">
      <c r="A800" s="18"/>
      <c r="B800" s="27"/>
      <c r="C800" s="18"/>
      <c r="D800" s="18"/>
      <c r="E800" s="22" t="s">
        <v>17</v>
      </c>
      <c r="F800" s="18"/>
      <c r="G800" s="18"/>
      <c r="H800" s="22">
        <f t="shared" si="12"/>
        <v>0</v>
      </c>
    </row>
    <row r="801" spans="1:8" x14ac:dyDescent="0.25">
      <c r="A801" s="18"/>
      <c r="B801" s="27"/>
      <c r="C801" s="18"/>
      <c r="D801" s="18"/>
      <c r="E801" s="22" t="s">
        <v>17</v>
      </c>
      <c r="F801" s="18"/>
      <c r="G801" s="18"/>
      <c r="H801" s="22">
        <f t="shared" si="12"/>
        <v>0</v>
      </c>
    </row>
    <row r="802" spans="1:8" x14ac:dyDescent="0.25">
      <c r="A802" s="18"/>
      <c r="B802" s="27"/>
      <c r="C802" s="18"/>
      <c r="D802" s="18"/>
      <c r="E802" s="22" t="s">
        <v>17</v>
      </c>
      <c r="F802" s="18"/>
      <c r="G802" s="18"/>
      <c r="H802" s="22">
        <f t="shared" si="12"/>
        <v>0</v>
      </c>
    </row>
    <row r="803" spans="1:8" x14ac:dyDescent="0.25">
      <c r="A803" s="18"/>
      <c r="B803" s="27"/>
      <c r="C803" s="18"/>
      <c r="D803" s="18"/>
      <c r="E803" s="22" t="s">
        <v>17</v>
      </c>
      <c r="F803" s="18"/>
      <c r="G803" s="18"/>
      <c r="H803" s="22">
        <f t="shared" si="12"/>
        <v>0</v>
      </c>
    </row>
    <row r="804" spans="1:8" x14ac:dyDescent="0.25">
      <c r="A804" s="18"/>
      <c r="B804" s="27"/>
      <c r="C804" s="18"/>
      <c r="D804" s="18"/>
      <c r="E804" s="22" t="s">
        <v>17</v>
      </c>
      <c r="F804" s="18"/>
      <c r="G804" s="18"/>
      <c r="H804" s="22">
        <f t="shared" si="12"/>
        <v>0</v>
      </c>
    </row>
    <row r="805" spans="1:8" x14ac:dyDescent="0.25">
      <c r="A805" s="18"/>
      <c r="B805" s="27"/>
      <c r="C805" s="18"/>
      <c r="D805" s="18"/>
      <c r="E805" s="22" t="s">
        <v>17</v>
      </c>
      <c r="F805" s="18"/>
      <c r="G805" s="18"/>
      <c r="H805" s="22">
        <f t="shared" si="12"/>
        <v>0</v>
      </c>
    </row>
    <row r="806" spans="1:8" x14ac:dyDescent="0.25">
      <c r="A806" s="18"/>
      <c r="B806" s="27"/>
      <c r="C806" s="18"/>
      <c r="D806" s="18"/>
      <c r="E806" s="22" t="s">
        <v>17</v>
      </c>
      <c r="F806" s="18"/>
      <c r="G806" s="18"/>
      <c r="H806" s="22">
        <f t="shared" si="12"/>
        <v>0</v>
      </c>
    </row>
    <row r="807" spans="1:8" x14ac:dyDescent="0.25">
      <c r="A807" s="18"/>
      <c r="B807" s="27"/>
      <c r="C807" s="18"/>
      <c r="D807" s="18"/>
      <c r="E807" s="22" t="s">
        <v>17</v>
      </c>
      <c r="F807" s="18"/>
      <c r="G807" s="18"/>
      <c r="H807" s="22">
        <f t="shared" si="12"/>
        <v>0</v>
      </c>
    </row>
    <row r="808" spans="1:8" x14ac:dyDescent="0.25">
      <c r="A808" s="18"/>
      <c r="B808" s="27"/>
      <c r="C808" s="18"/>
      <c r="D808" s="18"/>
      <c r="E808" s="22" t="s">
        <v>17</v>
      </c>
      <c r="F808" s="18"/>
      <c r="G808" s="18"/>
      <c r="H808" s="22">
        <f t="shared" si="12"/>
        <v>0</v>
      </c>
    </row>
    <row r="809" spans="1:8" x14ac:dyDescent="0.25">
      <c r="A809" s="18"/>
      <c r="B809" s="27"/>
      <c r="C809" s="18"/>
      <c r="D809" s="18"/>
      <c r="E809" s="22" t="s">
        <v>17</v>
      </c>
      <c r="F809" s="18"/>
      <c r="G809" s="18"/>
      <c r="H809" s="22">
        <f t="shared" si="12"/>
        <v>0</v>
      </c>
    </row>
    <row r="810" spans="1:8" x14ac:dyDescent="0.25">
      <c r="A810" s="18"/>
      <c r="B810" s="27"/>
      <c r="C810" s="18"/>
      <c r="D810" s="18"/>
      <c r="E810" s="22" t="s">
        <v>17</v>
      </c>
      <c r="F810" s="18"/>
      <c r="G810" s="18"/>
      <c r="H810" s="22">
        <f t="shared" si="12"/>
        <v>0</v>
      </c>
    </row>
    <row r="811" spans="1:8" x14ac:dyDescent="0.25">
      <c r="A811" s="18"/>
      <c r="B811" s="27"/>
      <c r="C811" s="18"/>
      <c r="D811" s="18"/>
      <c r="E811" s="22" t="s">
        <v>17</v>
      </c>
      <c r="F811" s="18"/>
      <c r="G811" s="18"/>
      <c r="H811" s="22">
        <f t="shared" si="12"/>
        <v>0</v>
      </c>
    </row>
    <row r="812" spans="1:8" x14ac:dyDescent="0.25">
      <c r="A812" s="18"/>
      <c r="B812" s="27"/>
      <c r="C812" s="18"/>
      <c r="D812" s="18"/>
      <c r="E812" s="22" t="s">
        <v>17</v>
      </c>
      <c r="F812" s="18"/>
      <c r="G812" s="18"/>
      <c r="H812" s="22">
        <f t="shared" si="12"/>
        <v>0</v>
      </c>
    </row>
    <row r="813" spans="1:8" x14ac:dyDescent="0.25">
      <c r="A813" s="18"/>
      <c r="B813" s="27"/>
      <c r="C813" s="18"/>
      <c r="D813" s="18"/>
      <c r="E813" s="22" t="s">
        <v>17</v>
      </c>
      <c r="F813" s="18"/>
      <c r="G813" s="18"/>
      <c r="H813" s="22">
        <f t="shared" si="12"/>
        <v>0</v>
      </c>
    </row>
    <row r="814" spans="1:8" x14ac:dyDescent="0.25">
      <c r="A814" s="18"/>
      <c r="B814" s="27"/>
      <c r="C814" s="18"/>
      <c r="D814" s="18"/>
      <c r="E814" s="22" t="s">
        <v>17</v>
      </c>
      <c r="F814" s="18"/>
      <c r="G814" s="18"/>
      <c r="H814" s="22">
        <f t="shared" si="12"/>
        <v>0</v>
      </c>
    </row>
    <row r="815" spans="1:8" x14ac:dyDescent="0.25">
      <c r="A815" s="18"/>
      <c r="B815" s="27"/>
      <c r="C815" s="18"/>
      <c r="D815" s="18"/>
      <c r="E815" s="22" t="s">
        <v>17</v>
      </c>
      <c r="F815" s="18"/>
      <c r="G815" s="18"/>
      <c r="H815" s="22">
        <f t="shared" si="12"/>
        <v>0</v>
      </c>
    </row>
    <row r="816" spans="1:8" x14ac:dyDescent="0.25">
      <c r="A816" s="18"/>
      <c r="B816" s="27"/>
      <c r="C816" s="18"/>
      <c r="D816" s="18"/>
      <c r="E816" s="22" t="s">
        <v>17</v>
      </c>
      <c r="F816" s="18"/>
      <c r="G816" s="18"/>
      <c r="H816" s="22">
        <f t="shared" si="12"/>
        <v>0</v>
      </c>
    </row>
    <row r="817" spans="1:8" x14ac:dyDescent="0.25">
      <c r="A817" s="18"/>
      <c r="B817" s="27"/>
      <c r="C817" s="18"/>
      <c r="D817" s="18"/>
      <c r="E817" s="22" t="s">
        <v>17</v>
      </c>
      <c r="F817" s="18"/>
      <c r="G817" s="18"/>
      <c r="H817" s="22">
        <f t="shared" si="12"/>
        <v>0</v>
      </c>
    </row>
    <row r="818" spans="1:8" x14ac:dyDescent="0.25">
      <c r="A818" s="18"/>
      <c r="B818" s="27"/>
      <c r="C818" s="18"/>
      <c r="D818" s="18"/>
      <c r="E818" s="22" t="s">
        <v>17</v>
      </c>
      <c r="F818" s="18"/>
      <c r="G818" s="18"/>
      <c r="H818" s="22">
        <f t="shared" si="12"/>
        <v>0</v>
      </c>
    </row>
    <row r="819" spans="1:8" x14ac:dyDescent="0.25">
      <c r="A819" s="18"/>
      <c r="B819" s="27"/>
      <c r="C819" s="18"/>
      <c r="D819" s="18"/>
      <c r="E819" s="22" t="s">
        <v>17</v>
      </c>
      <c r="F819" s="18"/>
      <c r="G819" s="18"/>
      <c r="H819" s="22">
        <f t="shared" si="12"/>
        <v>0</v>
      </c>
    </row>
    <row r="820" spans="1:8" x14ac:dyDescent="0.25">
      <c r="A820" s="18"/>
      <c r="B820" s="27"/>
      <c r="C820" s="18"/>
      <c r="D820" s="18"/>
      <c r="E820" s="22" t="s">
        <v>17</v>
      </c>
      <c r="F820" s="18"/>
      <c r="G820" s="18"/>
      <c r="H820" s="22">
        <f t="shared" si="12"/>
        <v>0</v>
      </c>
    </row>
    <row r="821" spans="1:8" x14ac:dyDescent="0.25">
      <c r="A821" s="18"/>
      <c r="B821" s="27"/>
      <c r="C821" s="18"/>
      <c r="D821" s="18"/>
      <c r="E821" s="22" t="s">
        <v>17</v>
      </c>
      <c r="F821" s="18"/>
      <c r="G821" s="18"/>
      <c r="H821" s="22">
        <f t="shared" si="12"/>
        <v>0</v>
      </c>
    </row>
    <row r="822" spans="1:8" x14ac:dyDescent="0.25">
      <c r="A822" s="18"/>
      <c r="B822" s="27"/>
      <c r="C822" s="18"/>
      <c r="D822" s="18"/>
      <c r="E822" s="22" t="s">
        <v>17</v>
      </c>
      <c r="F822" s="18"/>
      <c r="G822" s="18"/>
      <c r="H822" s="22">
        <f t="shared" si="12"/>
        <v>0</v>
      </c>
    </row>
    <row r="823" spans="1:8" x14ac:dyDescent="0.25">
      <c r="A823" s="18"/>
      <c r="B823" s="27"/>
      <c r="C823" s="18"/>
      <c r="D823" s="18"/>
      <c r="E823" s="22" t="s">
        <v>17</v>
      </c>
      <c r="F823" s="18"/>
      <c r="G823" s="18"/>
      <c r="H823" s="22">
        <f t="shared" si="12"/>
        <v>0</v>
      </c>
    </row>
    <row r="824" spans="1:8" x14ac:dyDescent="0.25">
      <c r="A824" s="18"/>
      <c r="B824" s="27"/>
      <c r="C824" s="18"/>
      <c r="D824" s="18"/>
      <c r="E824" s="22" t="s">
        <v>17</v>
      </c>
      <c r="F824" s="18"/>
      <c r="G824" s="18"/>
      <c r="H824" s="22">
        <f t="shared" si="12"/>
        <v>0</v>
      </c>
    </row>
    <row r="825" spans="1:8" x14ac:dyDescent="0.25">
      <c r="A825" s="18"/>
      <c r="B825" s="27"/>
      <c r="C825" s="18"/>
      <c r="D825" s="18"/>
      <c r="E825" s="22" t="s">
        <v>17</v>
      </c>
      <c r="F825" s="18"/>
      <c r="G825" s="18"/>
      <c r="H825" s="22">
        <f t="shared" si="12"/>
        <v>0</v>
      </c>
    </row>
    <row r="826" spans="1:8" x14ac:dyDescent="0.25">
      <c r="A826" s="18"/>
      <c r="B826" s="27"/>
      <c r="C826" s="18"/>
      <c r="D826" s="18"/>
      <c r="E826" s="22" t="s">
        <v>17</v>
      </c>
      <c r="F826" s="18"/>
      <c r="G826" s="18"/>
      <c r="H826" s="22">
        <f t="shared" si="12"/>
        <v>0</v>
      </c>
    </row>
    <row r="827" spans="1:8" x14ac:dyDescent="0.25">
      <c r="A827" s="18"/>
      <c r="B827" s="27"/>
      <c r="C827" s="18"/>
      <c r="D827" s="18"/>
      <c r="E827" s="22" t="s">
        <v>17</v>
      </c>
      <c r="F827" s="18"/>
      <c r="G827" s="18"/>
      <c r="H827" s="22">
        <f t="shared" si="12"/>
        <v>0</v>
      </c>
    </row>
    <row r="828" spans="1:8" x14ac:dyDescent="0.25">
      <c r="A828" s="18"/>
      <c r="B828" s="27"/>
      <c r="C828" s="18"/>
      <c r="D828" s="18"/>
      <c r="E828" s="22" t="s">
        <v>17</v>
      </c>
      <c r="F828" s="18"/>
      <c r="G828" s="18"/>
      <c r="H828" s="22">
        <f t="shared" si="12"/>
        <v>0</v>
      </c>
    </row>
    <row r="829" spans="1:8" x14ac:dyDescent="0.25">
      <c r="A829" s="18"/>
      <c r="B829" s="27"/>
      <c r="C829" s="18"/>
      <c r="D829" s="18"/>
      <c r="E829" s="22" t="s">
        <v>17</v>
      </c>
      <c r="F829" s="18"/>
      <c r="G829" s="18"/>
      <c r="H829" s="22">
        <f t="shared" si="12"/>
        <v>0</v>
      </c>
    </row>
    <row r="830" spans="1:8" x14ac:dyDescent="0.25">
      <c r="A830" s="18"/>
      <c r="B830" s="27"/>
      <c r="C830" s="18"/>
      <c r="D830" s="18"/>
      <c r="E830" s="22" t="s">
        <v>17</v>
      </c>
      <c r="F830" s="18"/>
      <c r="G830" s="18"/>
      <c r="H830" s="22">
        <f t="shared" si="12"/>
        <v>0</v>
      </c>
    </row>
    <row r="831" spans="1:8" x14ac:dyDescent="0.25">
      <c r="A831" s="18"/>
      <c r="B831" s="27"/>
      <c r="C831" s="18"/>
      <c r="D831" s="18"/>
      <c r="E831" s="22" t="s">
        <v>17</v>
      </c>
      <c r="F831" s="18"/>
      <c r="G831" s="18"/>
      <c r="H831" s="22">
        <f t="shared" si="12"/>
        <v>0</v>
      </c>
    </row>
    <row r="832" spans="1:8" x14ac:dyDescent="0.25">
      <c r="A832" s="18"/>
      <c r="B832" s="27"/>
      <c r="C832" s="18"/>
      <c r="D832" s="18"/>
      <c r="E832" s="22" t="s">
        <v>17</v>
      </c>
      <c r="F832" s="18"/>
      <c r="G832" s="18"/>
      <c r="H832" s="22">
        <f t="shared" si="12"/>
        <v>0</v>
      </c>
    </row>
    <row r="833" spans="1:8" x14ac:dyDescent="0.25">
      <c r="A833" s="18"/>
      <c r="B833" s="27"/>
      <c r="C833" s="18"/>
      <c r="D833" s="18"/>
      <c r="E833" s="22" t="s">
        <v>17</v>
      </c>
      <c r="F833" s="18"/>
      <c r="G833" s="18"/>
      <c r="H833" s="22">
        <f t="shared" si="12"/>
        <v>0</v>
      </c>
    </row>
    <row r="834" spans="1:8" x14ac:dyDescent="0.25">
      <c r="A834" s="18"/>
      <c r="B834" s="27"/>
      <c r="C834" s="18"/>
      <c r="D834" s="18"/>
      <c r="E834" s="22" t="s">
        <v>17</v>
      </c>
      <c r="F834" s="18"/>
      <c r="G834" s="18"/>
      <c r="H834" s="22">
        <f t="shared" si="12"/>
        <v>0</v>
      </c>
    </row>
    <row r="835" spans="1:8" x14ac:dyDescent="0.25">
      <c r="A835" s="18"/>
      <c r="B835" s="27"/>
      <c r="C835" s="18"/>
      <c r="D835" s="18"/>
      <c r="E835" s="22" t="s">
        <v>17</v>
      </c>
      <c r="F835" s="18"/>
      <c r="G835" s="18"/>
      <c r="H835" s="22">
        <f t="shared" ref="H835:H898" si="13">IF(OR(D835="合格",D835=""),F835+G835/20,0)</f>
        <v>0</v>
      </c>
    </row>
    <row r="836" spans="1:8" x14ac:dyDescent="0.25">
      <c r="A836" s="18"/>
      <c r="B836" s="27"/>
      <c r="C836" s="18"/>
      <c r="D836" s="18"/>
      <c r="E836" s="22" t="s">
        <v>17</v>
      </c>
      <c r="F836" s="18"/>
      <c r="G836" s="18"/>
      <c r="H836" s="22">
        <f t="shared" si="13"/>
        <v>0</v>
      </c>
    </row>
    <row r="837" spans="1:8" x14ac:dyDescent="0.25">
      <c r="A837" s="18"/>
      <c r="B837" s="27"/>
      <c r="C837" s="18"/>
      <c r="D837" s="18"/>
      <c r="E837" s="22" t="s">
        <v>17</v>
      </c>
      <c r="F837" s="18"/>
      <c r="G837" s="18"/>
      <c r="H837" s="22">
        <f t="shared" si="13"/>
        <v>0</v>
      </c>
    </row>
    <row r="838" spans="1:8" x14ac:dyDescent="0.25">
      <c r="A838" s="18"/>
      <c r="B838" s="27"/>
      <c r="C838" s="18"/>
      <c r="D838" s="18"/>
      <c r="E838" s="22" t="s">
        <v>17</v>
      </c>
      <c r="F838" s="18"/>
      <c r="G838" s="18"/>
      <c r="H838" s="22">
        <f t="shared" si="13"/>
        <v>0</v>
      </c>
    </row>
    <row r="839" spans="1:8" x14ac:dyDescent="0.25">
      <c r="A839" s="18"/>
      <c r="B839" s="27"/>
      <c r="C839" s="18"/>
      <c r="D839" s="18"/>
      <c r="E839" s="22" t="s">
        <v>17</v>
      </c>
      <c r="F839" s="18"/>
      <c r="G839" s="18"/>
      <c r="H839" s="22">
        <f t="shared" si="13"/>
        <v>0</v>
      </c>
    </row>
    <row r="840" spans="1:8" x14ac:dyDescent="0.25">
      <c r="A840" s="18"/>
      <c r="B840" s="27"/>
      <c r="C840" s="18"/>
      <c r="D840" s="18"/>
      <c r="E840" s="22" t="s">
        <v>17</v>
      </c>
      <c r="F840" s="18"/>
      <c r="G840" s="18"/>
      <c r="H840" s="22">
        <f t="shared" si="13"/>
        <v>0</v>
      </c>
    </row>
    <row r="841" spans="1:8" x14ac:dyDescent="0.25">
      <c r="A841" s="18"/>
      <c r="B841" s="27"/>
      <c r="C841" s="18"/>
      <c r="D841" s="18"/>
      <c r="E841" s="22" t="s">
        <v>17</v>
      </c>
      <c r="F841" s="18"/>
      <c r="G841" s="18"/>
      <c r="H841" s="22">
        <f t="shared" si="13"/>
        <v>0</v>
      </c>
    </row>
    <row r="842" spans="1:8" x14ac:dyDescent="0.25">
      <c r="A842" s="18"/>
      <c r="B842" s="27"/>
      <c r="C842" s="18"/>
      <c r="D842" s="18"/>
      <c r="E842" s="22" t="s">
        <v>17</v>
      </c>
      <c r="F842" s="18"/>
      <c r="G842" s="18"/>
      <c r="H842" s="22">
        <f t="shared" si="13"/>
        <v>0</v>
      </c>
    </row>
    <row r="843" spans="1:8" x14ac:dyDescent="0.25">
      <c r="A843" s="18"/>
      <c r="B843" s="27"/>
      <c r="C843" s="18"/>
      <c r="D843" s="18"/>
      <c r="E843" s="22" t="s">
        <v>17</v>
      </c>
      <c r="F843" s="18"/>
      <c r="G843" s="18"/>
      <c r="H843" s="22">
        <f t="shared" si="13"/>
        <v>0</v>
      </c>
    </row>
    <row r="844" spans="1:8" x14ac:dyDescent="0.25">
      <c r="A844" s="18"/>
      <c r="B844" s="27"/>
      <c r="C844" s="18"/>
      <c r="D844" s="18"/>
      <c r="E844" s="22" t="s">
        <v>17</v>
      </c>
      <c r="F844" s="18"/>
      <c r="G844" s="18"/>
      <c r="H844" s="22">
        <f t="shared" si="13"/>
        <v>0</v>
      </c>
    </row>
    <row r="845" spans="1:8" x14ac:dyDescent="0.25">
      <c r="A845" s="18"/>
      <c r="B845" s="27"/>
      <c r="C845" s="18"/>
      <c r="D845" s="18"/>
      <c r="E845" s="22" t="s">
        <v>17</v>
      </c>
      <c r="F845" s="18"/>
      <c r="G845" s="18"/>
      <c r="H845" s="22">
        <f t="shared" si="13"/>
        <v>0</v>
      </c>
    </row>
    <row r="846" spans="1:8" x14ac:dyDescent="0.25">
      <c r="A846" s="18"/>
      <c r="B846" s="27"/>
      <c r="C846" s="18"/>
      <c r="D846" s="18"/>
      <c r="E846" s="22" t="s">
        <v>17</v>
      </c>
      <c r="F846" s="18"/>
      <c r="G846" s="18"/>
      <c r="H846" s="22">
        <f t="shared" si="13"/>
        <v>0</v>
      </c>
    </row>
    <row r="847" spans="1:8" x14ac:dyDescent="0.25">
      <c r="A847" s="18"/>
      <c r="B847" s="27"/>
      <c r="C847" s="18"/>
      <c r="D847" s="18"/>
      <c r="E847" s="22" t="s">
        <v>17</v>
      </c>
      <c r="F847" s="18"/>
      <c r="G847" s="18"/>
      <c r="H847" s="22">
        <f t="shared" si="13"/>
        <v>0</v>
      </c>
    </row>
    <row r="848" spans="1:8" x14ac:dyDescent="0.25">
      <c r="A848" s="18"/>
      <c r="B848" s="27"/>
      <c r="C848" s="18"/>
      <c r="D848" s="18"/>
      <c r="E848" s="22" t="s">
        <v>17</v>
      </c>
      <c r="F848" s="18"/>
      <c r="G848" s="18"/>
      <c r="H848" s="22">
        <f t="shared" si="13"/>
        <v>0</v>
      </c>
    </row>
    <row r="849" spans="1:8" x14ac:dyDescent="0.25">
      <c r="A849" s="18"/>
      <c r="B849" s="27"/>
      <c r="C849" s="18"/>
      <c r="D849" s="18"/>
      <c r="E849" s="22" t="s">
        <v>17</v>
      </c>
      <c r="F849" s="18"/>
      <c r="G849" s="18"/>
      <c r="H849" s="22">
        <f t="shared" si="13"/>
        <v>0</v>
      </c>
    </row>
    <row r="850" spans="1:8" x14ac:dyDescent="0.25">
      <c r="A850" s="18"/>
      <c r="B850" s="27"/>
      <c r="C850" s="18"/>
      <c r="D850" s="18"/>
      <c r="E850" s="22" t="s">
        <v>17</v>
      </c>
      <c r="F850" s="18"/>
      <c r="G850" s="18"/>
      <c r="H850" s="22">
        <f t="shared" si="13"/>
        <v>0</v>
      </c>
    </row>
    <row r="851" spans="1:8" x14ac:dyDescent="0.25">
      <c r="A851" s="18"/>
      <c r="B851" s="27"/>
      <c r="C851" s="18"/>
      <c r="D851" s="18"/>
      <c r="E851" s="22" t="s">
        <v>17</v>
      </c>
      <c r="F851" s="18"/>
      <c r="G851" s="18"/>
      <c r="H851" s="22">
        <f t="shared" si="13"/>
        <v>0</v>
      </c>
    </row>
    <row r="852" spans="1:8" x14ac:dyDescent="0.25">
      <c r="A852" s="18"/>
      <c r="B852" s="27"/>
      <c r="C852" s="18"/>
      <c r="D852" s="18"/>
      <c r="E852" s="22" t="s">
        <v>17</v>
      </c>
      <c r="F852" s="18"/>
      <c r="G852" s="18"/>
      <c r="H852" s="22">
        <f t="shared" si="13"/>
        <v>0</v>
      </c>
    </row>
    <row r="853" spans="1:8" x14ac:dyDescent="0.25">
      <c r="A853" s="18"/>
      <c r="B853" s="27"/>
      <c r="C853" s="18"/>
      <c r="D853" s="18"/>
      <c r="E853" s="22" t="s">
        <v>17</v>
      </c>
      <c r="F853" s="18"/>
      <c r="G853" s="18"/>
      <c r="H853" s="22">
        <f t="shared" si="13"/>
        <v>0</v>
      </c>
    </row>
    <row r="854" spans="1:8" x14ac:dyDescent="0.25">
      <c r="A854" s="18"/>
      <c r="B854" s="27"/>
      <c r="C854" s="18"/>
      <c r="D854" s="18"/>
      <c r="E854" s="22" t="s">
        <v>17</v>
      </c>
      <c r="F854" s="18"/>
      <c r="G854" s="18"/>
      <c r="H854" s="22">
        <f t="shared" si="13"/>
        <v>0</v>
      </c>
    </row>
    <row r="855" spans="1:8" x14ac:dyDescent="0.25">
      <c r="A855" s="18"/>
      <c r="B855" s="27"/>
      <c r="C855" s="18"/>
      <c r="D855" s="18"/>
      <c r="E855" s="22" t="s">
        <v>17</v>
      </c>
      <c r="F855" s="18"/>
      <c r="G855" s="18"/>
      <c r="H855" s="22">
        <f t="shared" si="13"/>
        <v>0</v>
      </c>
    </row>
    <row r="856" spans="1:8" x14ac:dyDescent="0.25">
      <c r="A856" s="18"/>
      <c r="B856" s="27"/>
      <c r="C856" s="18"/>
      <c r="D856" s="18"/>
      <c r="E856" s="22" t="s">
        <v>17</v>
      </c>
      <c r="F856" s="18"/>
      <c r="G856" s="18"/>
      <c r="H856" s="22">
        <f t="shared" si="13"/>
        <v>0</v>
      </c>
    </row>
    <row r="857" spans="1:8" x14ac:dyDescent="0.25">
      <c r="A857" s="18"/>
      <c r="B857" s="27"/>
      <c r="C857" s="18"/>
      <c r="D857" s="18"/>
      <c r="E857" s="22" t="s">
        <v>17</v>
      </c>
      <c r="F857" s="18"/>
      <c r="G857" s="18"/>
      <c r="H857" s="22">
        <f t="shared" si="13"/>
        <v>0</v>
      </c>
    </row>
    <row r="858" spans="1:8" x14ac:dyDescent="0.25">
      <c r="A858" s="18"/>
      <c r="B858" s="27"/>
      <c r="C858" s="18"/>
      <c r="D858" s="18"/>
      <c r="E858" s="22" t="s">
        <v>17</v>
      </c>
      <c r="F858" s="18"/>
      <c r="G858" s="18"/>
      <c r="H858" s="22">
        <f t="shared" si="13"/>
        <v>0</v>
      </c>
    </row>
    <row r="859" spans="1:8" x14ac:dyDescent="0.25">
      <c r="A859" s="18"/>
      <c r="B859" s="27"/>
      <c r="C859" s="18"/>
      <c r="D859" s="18"/>
      <c r="E859" s="22" t="s">
        <v>17</v>
      </c>
      <c r="F859" s="18"/>
      <c r="G859" s="18"/>
      <c r="H859" s="22">
        <f t="shared" si="13"/>
        <v>0</v>
      </c>
    </row>
    <row r="860" spans="1:8" x14ac:dyDescent="0.25">
      <c r="A860" s="18"/>
      <c r="B860" s="27"/>
      <c r="C860" s="18"/>
      <c r="D860" s="18"/>
      <c r="E860" s="22" t="s">
        <v>17</v>
      </c>
      <c r="F860" s="18"/>
      <c r="G860" s="18"/>
      <c r="H860" s="22">
        <f t="shared" si="13"/>
        <v>0</v>
      </c>
    </row>
    <row r="861" spans="1:8" x14ac:dyDescent="0.25">
      <c r="A861" s="18"/>
      <c r="B861" s="27"/>
      <c r="C861" s="18"/>
      <c r="D861" s="18"/>
      <c r="E861" s="22" t="s">
        <v>17</v>
      </c>
      <c r="F861" s="18"/>
      <c r="G861" s="18"/>
      <c r="H861" s="22">
        <f t="shared" si="13"/>
        <v>0</v>
      </c>
    </row>
    <row r="862" spans="1:8" x14ac:dyDescent="0.25">
      <c r="A862" s="18"/>
      <c r="B862" s="27"/>
      <c r="C862" s="18"/>
      <c r="D862" s="18"/>
      <c r="E862" s="22" t="s">
        <v>17</v>
      </c>
      <c r="F862" s="18"/>
      <c r="G862" s="18"/>
      <c r="H862" s="22">
        <f t="shared" si="13"/>
        <v>0</v>
      </c>
    </row>
    <row r="863" spans="1:8" x14ac:dyDescent="0.25">
      <c r="A863" s="18"/>
      <c r="B863" s="27"/>
      <c r="C863" s="18"/>
      <c r="D863" s="18"/>
      <c r="E863" s="22" t="s">
        <v>17</v>
      </c>
      <c r="F863" s="18"/>
      <c r="G863" s="18"/>
      <c r="H863" s="22">
        <f t="shared" si="13"/>
        <v>0</v>
      </c>
    </row>
    <row r="864" spans="1:8" x14ac:dyDescent="0.25">
      <c r="A864" s="18"/>
      <c r="B864" s="27"/>
      <c r="C864" s="18"/>
      <c r="D864" s="18"/>
      <c r="E864" s="22" t="s">
        <v>17</v>
      </c>
      <c r="F864" s="18"/>
      <c r="G864" s="18"/>
      <c r="H864" s="22">
        <f t="shared" si="13"/>
        <v>0</v>
      </c>
    </row>
    <row r="865" spans="1:8" x14ac:dyDescent="0.25">
      <c r="A865" s="18"/>
      <c r="B865" s="27"/>
      <c r="C865" s="18"/>
      <c r="D865" s="18"/>
      <c r="E865" s="22" t="s">
        <v>17</v>
      </c>
      <c r="F865" s="18"/>
      <c r="G865" s="18"/>
      <c r="H865" s="22">
        <f t="shared" si="13"/>
        <v>0</v>
      </c>
    </row>
    <row r="866" spans="1:8" x14ac:dyDescent="0.25">
      <c r="A866" s="18"/>
      <c r="B866" s="27"/>
      <c r="C866" s="18"/>
      <c r="D866" s="18"/>
      <c r="E866" s="22" t="s">
        <v>17</v>
      </c>
      <c r="F866" s="18"/>
      <c r="G866" s="18"/>
      <c r="H866" s="22">
        <f t="shared" si="13"/>
        <v>0</v>
      </c>
    </row>
    <row r="867" spans="1:8" x14ac:dyDescent="0.25">
      <c r="A867" s="18"/>
      <c r="B867" s="27"/>
      <c r="C867" s="18"/>
      <c r="D867" s="18"/>
      <c r="E867" s="22" t="s">
        <v>17</v>
      </c>
      <c r="F867" s="18"/>
      <c r="G867" s="18"/>
      <c r="H867" s="22">
        <f t="shared" si="13"/>
        <v>0</v>
      </c>
    </row>
    <row r="868" spans="1:8" x14ac:dyDescent="0.25">
      <c r="A868" s="18"/>
      <c r="B868" s="27"/>
      <c r="C868" s="18"/>
      <c r="D868" s="18"/>
      <c r="E868" s="22" t="s">
        <v>17</v>
      </c>
      <c r="F868" s="18"/>
      <c r="G868" s="18"/>
      <c r="H868" s="22">
        <f t="shared" si="13"/>
        <v>0</v>
      </c>
    </row>
    <row r="869" spans="1:8" x14ac:dyDescent="0.25">
      <c r="A869" s="18"/>
      <c r="B869" s="27"/>
      <c r="C869" s="18"/>
      <c r="D869" s="18"/>
      <c r="E869" s="22" t="s">
        <v>17</v>
      </c>
      <c r="F869" s="18"/>
      <c r="G869" s="18"/>
      <c r="H869" s="22">
        <f t="shared" si="13"/>
        <v>0</v>
      </c>
    </row>
    <row r="870" spans="1:8" x14ac:dyDescent="0.25">
      <c r="A870" s="18"/>
      <c r="B870" s="27"/>
      <c r="C870" s="18"/>
      <c r="D870" s="18"/>
      <c r="E870" s="22" t="s">
        <v>17</v>
      </c>
      <c r="F870" s="18"/>
      <c r="G870" s="18"/>
      <c r="H870" s="22">
        <f t="shared" si="13"/>
        <v>0</v>
      </c>
    </row>
    <row r="871" spans="1:8" x14ac:dyDescent="0.25">
      <c r="A871" s="18"/>
      <c r="B871" s="27"/>
      <c r="C871" s="18"/>
      <c r="D871" s="18"/>
      <c r="E871" s="22" t="s">
        <v>17</v>
      </c>
      <c r="F871" s="18"/>
      <c r="G871" s="18"/>
      <c r="H871" s="22">
        <f t="shared" si="13"/>
        <v>0</v>
      </c>
    </row>
    <row r="872" spans="1:8" x14ac:dyDescent="0.25">
      <c r="A872" s="18"/>
      <c r="B872" s="27"/>
      <c r="C872" s="18"/>
      <c r="D872" s="18"/>
      <c r="E872" s="22" t="s">
        <v>17</v>
      </c>
      <c r="F872" s="18"/>
      <c r="G872" s="18"/>
      <c r="H872" s="22">
        <f t="shared" si="13"/>
        <v>0</v>
      </c>
    </row>
    <row r="873" spans="1:8" x14ac:dyDescent="0.25">
      <c r="A873" s="18"/>
      <c r="B873" s="27"/>
      <c r="C873" s="18"/>
      <c r="D873" s="18"/>
      <c r="E873" s="22" t="s">
        <v>17</v>
      </c>
      <c r="F873" s="18"/>
      <c r="G873" s="18"/>
      <c r="H873" s="22">
        <f t="shared" si="13"/>
        <v>0</v>
      </c>
    </row>
    <row r="874" spans="1:8" x14ac:dyDescent="0.25">
      <c r="A874" s="18"/>
      <c r="B874" s="27"/>
      <c r="C874" s="18"/>
      <c r="D874" s="18"/>
      <c r="E874" s="22" t="s">
        <v>17</v>
      </c>
      <c r="F874" s="18"/>
      <c r="G874" s="18"/>
      <c r="H874" s="22">
        <f t="shared" si="13"/>
        <v>0</v>
      </c>
    </row>
    <row r="875" spans="1:8" x14ac:dyDescent="0.25">
      <c r="A875" s="18"/>
      <c r="B875" s="27"/>
      <c r="C875" s="18"/>
      <c r="D875" s="18"/>
      <c r="E875" s="22" t="s">
        <v>17</v>
      </c>
      <c r="F875" s="18"/>
      <c r="G875" s="18"/>
      <c r="H875" s="22">
        <f t="shared" si="13"/>
        <v>0</v>
      </c>
    </row>
    <row r="876" spans="1:8" x14ac:dyDescent="0.25">
      <c r="A876" s="18"/>
      <c r="B876" s="27"/>
      <c r="C876" s="18"/>
      <c r="D876" s="18"/>
      <c r="E876" s="22" t="s">
        <v>17</v>
      </c>
      <c r="F876" s="18"/>
      <c r="G876" s="18"/>
      <c r="H876" s="22">
        <f t="shared" si="13"/>
        <v>0</v>
      </c>
    </row>
    <row r="877" spans="1:8" x14ac:dyDescent="0.25">
      <c r="A877" s="18"/>
      <c r="B877" s="27"/>
      <c r="C877" s="18"/>
      <c r="D877" s="18"/>
      <c r="E877" s="22" t="s">
        <v>17</v>
      </c>
      <c r="F877" s="18"/>
      <c r="G877" s="18"/>
      <c r="H877" s="22">
        <f t="shared" si="13"/>
        <v>0</v>
      </c>
    </row>
    <row r="878" spans="1:8" x14ac:dyDescent="0.25">
      <c r="A878" s="18"/>
      <c r="B878" s="27"/>
      <c r="C878" s="18"/>
      <c r="D878" s="18"/>
      <c r="E878" s="22" t="s">
        <v>17</v>
      </c>
      <c r="F878" s="18"/>
      <c r="G878" s="18"/>
      <c r="H878" s="22">
        <f t="shared" si="13"/>
        <v>0</v>
      </c>
    </row>
    <row r="879" spans="1:8" x14ac:dyDescent="0.25">
      <c r="A879" s="18"/>
      <c r="B879" s="27"/>
      <c r="C879" s="18"/>
      <c r="D879" s="18"/>
      <c r="E879" s="22" t="s">
        <v>17</v>
      </c>
      <c r="F879" s="18"/>
      <c r="G879" s="18"/>
      <c r="H879" s="22">
        <f t="shared" si="13"/>
        <v>0</v>
      </c>
    </row>
    <row r="880" spans="1:8" x14ac:dyDescent="0.25">
      <c r="A880" s="18"/>
      <c r="B880" s="27"/>
      <c r="C880" s="18"/>
      <c r="D880" s="18"/>
      <c r="E880" s="22" t="s">
        <v>17</v>
      </c>
      <c r="F880" s="18"/>
      <c r="G880" s="18"/>
      <c r="H880" s="22">
        <f t="shared" si="13"/>
        <v>0</v>
      </c>
    </row>
    <row r="881" spans="1:8" x14ac:dyDescent="0.25">
      <c r="A881" s="18"/>
      <c r="B881" s="27"/>
      <c r="C881" s="18"/>
      <c r="D881" s="18"/>
      <c r="E881" s="22" t="s">
        <v>17</v>
      </c>
      <c r="F881" s="18"/>
      <c r="G881" s="18"/>
      <c r="H881" s="22">
        <f t="shared" si="13"/>
        <v>0</v>
      </c>
    </row>
    <row r="882" spans="1:8" x14ac:dyDescent="0.25">
      <c r="A882" s="18"/>
      <c r="B882" s="27"/>
      <c r="C882" s="18"/>
      <c r="D882" s="18"/>
      <c r="E882" s="22" t="s">
        <v>17</v>
      </c>
      <c r="F882" s="18"/>
      <c r="G882" s="18"/>
      <c r="H882" s="22">
        <f t="shared" si="13"/>
        <v>0</v>
      </c>
    </row>
    <row r="883" spans="1:8" x14ac:dyDescent="0.25">
      <c r="A883" s="18"/>
      <c r="B883" s="27"/>
      <c r="C883" s="18"/>
      <c r="D883" s="18"/>
      <c r="E883" s="22" t="s">
        <v>17</v>
      </c>
      <c r="F883" s="18"/>
      <c r="G883" s="18"/>
      <c r="H883" s="22">
        <f t="shared" si="13"/>
        <v>0</v>
      </c>
    </row>
    <row r="884" spans="1:8" x14ac:dyDescent="0.25">
      <c r="A884" s="18"/>
      <c r="B884" s="27"/>
      <c r="C884" s="18"/>
      <c r="D884" s="18"/>
      <c r="E884" s="22" t="s">
        <v>17</v>
      </c>
      <c r="F884" s="18"/>
      <c r="G884" s="18"/>
      <c r="H884" s="22">
        <f t="shared" si="13"/>
        <v>0</v>
      </c>
    </row>
    <row r="885" spans="1:8" x14ac:dyDescent="0.25">
      <c r="A885" s="18"/>
      <c r="B885" s="27"/>
      <c r="C885" s="18"/>
      <c r="D885" s="18"/>
      <c r="E885" s="22" t="s">
        <v>17</v>
      </c>
      <c r="F885" s="18"/>
      <c r="G885" s="18"/>
      <c r="H885" s="22">
        <f t="shared" si="13"/>
        <v>0</v>
      </c>
    </row>
    <row r="886" spans="1:8" x14ac:dyDescent="0.25">
      <c r="A886" s="18"/>
      <c r="B886" s="27"/>
      <c r="C886" s="18"/>
      <c r="D886" s="18"/>
      <c r="E886" s="22" t="s">
        <v>17</v>
      </c>
      <c r="F886" s="18"/>
      <c r="G886" s="18"/>
      <c r="H886" s="22">
        <f t="shared" si="13"/>
        <v>0</v>
      </c>
    </row>
    <row r="887" spans="1:8" x14ac:dyDescent="0.25">
      <c r="A887" s="18"/>
      <c r="B887" s="27"/>
      <c r="C887" s="18"/>
      <c r="D887" s="18"/>
      <c r="E887" s="22" t="s">
        <v>17</v>
      </c>
      <c r="F887" s="18"/>
      <c r="G887" s="18"/>
      <c r="H887" s="22">
        <f t="shared" si="13"/>
        <v>0</v>
      </c>
    </row>
    <row r="888" spans="1:8" x14ac:dyDescent="0.25">
      <c r="A888" s="18"/>
      <c r="B888" s="27"/>
      <c r="C888" s="18"/>
      <c r="D888" s="18"/>
      <c r="E888" s="22" t="s">
        <v>17</v>
      </c>
      <c r="F888" s="18"/>
      <c r="G888" s="18"/>
      <c r="H888" s="22">
        <f t="shared" si="13"/>
        <v>0</v>
      </c>
    </row>
    <row r="889" spans="1:8" x14ac:dyDescent="0.25">
      <c r="A889" s="18"/>
      <c r="B889" s="27"/>
      <c r="C889" s="18"/>
      <c r="D889" s="18"/>
      <c r="E889" s="22" t="s">
        <v>17</v>
      </c>
      <c r="F889" s="18"/>
      <c r="G889" s="18"/>
      <c r="H889" s="22">
        <f t="shared" si="13"/>
        <v>0</v>
      </c>
    </row>
    <row r="890" spans="1:8" x14ac:dyDescent="0.25">
      <c r="A890" s="18"/>
      <c r="B890" s="27"/>
      <c r="C890" s="18"/>
      <c r="D890" s="18"/>
      <c r="E890" s="22" t="s">
        <v>17</v>
      </c>
      <c r="F890" s="18"/>
      <c r="G890" s="18"/>
      <c r="H890" s="22">
        <f t="shared" si="13"/>
        <v>0</v>
      </c>
    </row>
    <row r="891" spans="1:8" x14ac:dyDescent="0.25">
      <c r="A891" s="18"/>
      <c r="B891" s="27"/>
      <c r="C891" s="18"/>
      <c r="D891" s="18"/>
      <c r="E891" s="22" t="s">
        <v>17</v>
      </c>
      <c r="F891" s="18"/>
      <c r="G891" s="18"/>
      <c r="H891" s="22">
        <f t="shared" si="13"/>
        <v>0</v>
      </c>
    </row>
    <row r="892" spans="1:8" x14ac:dyDescent="0.25">
      <c r="A892" s="18"/>
      <c r="B892" s="27"/>
      <c r="C892" s="18"/>
      <c r="D892" s="18"/>
      <c r="E892" s="22" t="s">
        <v>17</v>
      </c>
      <c r="F892" s="18"/>
      <c r="G892" s="18"/>
      <c r="H892" s="22">
        <f t="shared" si="13"/>
        <v>0</v>
      </c>
    </row>
    <row r="893" spans="1:8" x14ac:dyDescent="0.25">
      <c r="A893" s="18"/>
      <c r="B893" s="27"/>
      <c r="C893" s="18"/>
      <c r="D893" s="18"/>
      <c r="E893" s="22" t="s">
        <v>17</v>
      </c>
      <c r="F893" s="18"/>
      <c r="G893" s="18"/>
      <c r="H893" s="22">
        <f t="shared" si="13"/>
        <v>0</v>
      </c>
    </row>
    <row r="894" spans="1:8" x14ac:dyDescent="0.25">
      <c r="A894" s="18"/>
      <c r="B894" s="27"/>
      <c r="C894" s="18"/>
      <c r="D894" s="18"/>
      <c r="E894" s="22" t="s">
        <v>17</v>
      </c>
      <c r="F894" s="18"/>
      <c r="G894" s="18"/>
      <c r="H894" s="22">
        <f t="shared" si="13"/>
        <v>0</v>
      </c>
    </row>
    <row r="895" spans="1:8" x14ac:dyDescent="0.25">
      <c r="A895" s="18"/>
      <c r="B895" s="27"/>
      <c r="C895" s="18"/>
      <c r="D895" s="18"/>
      <c r="E895" s="22" t="s">
        <v>17</v>
      </c>
      <c r="F895" s="18"/>
      <c r="G895" s="18"/>
      <c r="H895" s="22">
        <f t="shared" si="13"/>
        <v>0</v>
      </c>
    </row>
    <row r="896" spans="1:8" x14ac:dyDescent="0.25">
      <c r="A896" s="18"/>
      <c r="B896" s="27"/>
      <c r="C896" s="18"/>
      <c r="D896" s="18"/>
      <c r="E896" s="22" t="s">
        <v>17</v>
      </c>
      <c r="F896" s="18"/>
      <c r="G896" s="18"/>
      <c r="H896" s="22">
        <f t="shared" si="13"/>
        <v>0</v>
      </c>
    </row>
    <row r="897" spans="1:8" x14ac:dyDescent="0.25">
      <c r="A897" s="18"/>
      <c r="B897" s="27"/>
      <c r="C897" s="18"/>
      <c r="D897" s="18"/>
      <c r="E897" s="22" t="s">
        <v>17</v>
      </c>
      <c r="F897" s="18"/>
      <c r="G897" s="18"/>
      <c r="H897" s="22">
        <f t="shared" si="13"/>
        <v>0</v>
      </c>
    </row>
    <row r="898" spans="1:8" x14ac:dyDescent="0.25">
      <c r="A898" s="18"/>
      <c r="B898" s="27"/>
      <c r="C898" s="18"/>
      <c r="D898" s="18"/>
      <c r="E898" s="22" t="s">
        <v>17</v>
      </c>
      <c r="F898" s="18"/>
      <c r="G898" s="18"/>
      <c r="H898" s="22">
        <f t="shared" si="13"/>
        <v>0</v>
      </c>
    </row>
    <row r="899" spans="1:8" x14ac:dyDescent="0.25">
      <c r="A899" s="18"/>
      <c r="B899" s="27"/>
      <c r="C899" s="18"/>
      <c r="D899" s="18"/>
      <c r="E899" s="22" t="s">
        <v>17</v>
      </c>
      <c r="F899" s="18"/>
      <c r="G899" s="18"/>
      <c r="H899" s="22">
        <f t="shared" ref="H899:H962" si="14">IF(OR(D899="合格",D899=""),F899+G899/20,0)</f>
        <v>0</v>
      </c>
    </row>
    <row r="900" spans="1:8" x14ac:dyDescent="0.25">
      <c r="A900" s="18"/>
      <c r="B900" s="27"/>
      <c r="C900" s="18"/>
      <c r="D900" s="18"/>
      <c r="E900" s="22" t="s">
        <v>17</v>
      </c>
      <c r="F900" s="18"/>
      <c r="G900" s="18"/>
      <c r="H900" s="22">
        <f t="shared" si="14"/>
        <v>0</v>
      </c>
    </row>
    <row r="901" spans="1:8" x14ac:dyDescent="0.25">
      <c r="A901" s="18"/>
      <c r="B901" s="27"/>
      <c r="C901" s="18"/>
      <c r="D901" s="18"/>
      <c r="E901" s="22" t="s">
        <v>17</v>
      </c>
      <c r="F901" s="18"/>
      <c r="G901" s="18"/>
      <c r="H901" s="22">
        <f t="shared" si="14"/>
        <v>0</v>
      </c>
    </row>
    <row r="902" spans="1:8" x14ac:dyDescent="0.25">
      <c r="A902" s="18"/>
      <c r="B902" s="27"/>
      <c r="C902" s="18"/>
      <c r="D902" s="18"/>
      <c r="E902" s="22" t="s">
        <v>17</v>
      </c>
      <c r="F902" s="18"/>
      <c r="G902" s="18"/>
      <c r="H902" s="22">
        <f t="shared" si="14"/>
        <v>0</v>
      </c>
    </row>
    <row r="903" spans="1:8" x14ac:dyDescent="0.25">
      <c r="A903" s="18"/>
      <c r="B903" s="27"/>
      <c r="C903" s="18"/>
      <c r="D903" s="18"/>
      <c r="E903" s="22" t="s">
        <v>17</v>
      </c>
      <c r="F903" s="18"/>
      <c r="G903" s="18"/>
      <c r="H903" s="22">
        <f t="shared" si="14"/>
        <v>0</v>
      </c>
    </row>
    <row r="904" spans="1:8" x14ac:dyDescent="0.25">
      <c r="A904" s="18"/>
      <c r="B904" s="27"/>
      <c r="C904" s="18"/>
      <c r="D904" s="18"/>
      <c r="E904" s="22" t="s">
        <v>17</v>
      </c>
      <c r="F904" s="18"/>
      <c r="G904" s="18"/>
      <c r="H904" s="22">
        <f t="shared" si="14"/>
        <v>0</v>
      </c>
    </row>
    <row r="905" spans="1:8" x14ac:dyDescent="0.25">
      <c r="A905" s="18"/>
      <c r="B905" s="27"/>
      <c r="C905" s="18"/>
      <c r="D905" s="18"/>
      <c r="E905" s="22" t="s">
        <v>17</v>
      </c>
      <c r="F905" s="18"/>
      <c r="G905" s="18"/>
      <c r="H905" s="22">
        <f t="shared" si="14"/>
        <v>0</v>
      </c>
    </row>
    <row r="906" spans="1:8" x14ac:dyDescent="0.25">
      <c r="A906" s="18"/>
      <c r="B906" s="27"/>
      <c r="C906" s="18"/>
      <c r="D906" s="18"/>
      <c r="E906" s="22" t="s">
        <v>17</v>
      </c>
      <c r="F906" s="18"/>
      <c r="G906" s="18"/>
      <c r="H906" s="22">
        <f t="shared" si="14"/>
        <v>0</v>
      </c>
    </row>
    <row r="907" spans="1:8" x14ac:dyDescent="0.25">
      <c r="A907" s="18"/>
      <c r="B907" s="27"/>
      <c r="C907" s="18"/>
      <c r="D907" s="18"/>
      <c r="E907" s="22" t="s">
        <v>17</v>
      </c>
      <c r="F907" s="18"/>
      <c r="G907" s="18"/>
      <c r="H907" s="22">
        <f t="shared" si="14"/>
        <v>0</v>
      </c>
    </row>
    <row r="908" spans="1:8" x14ac:dyDescent="0.25">
      <c r="A908" s="18"/>
      <c r="B908" s="27"/>
      <c r="C908" s="18"/>
      <c r="D908" s="18"/>
      <c r="E908" s="22" t="s">
        <v>17</v>
      </c>
      <c r="F908" s="18"/>
      <c r="G908" s="18"/>
      <c r="H908" s="22">
        <f t="shared" si="14"/>
        <v>0</v>
      </c>
    </row>
    <row r="909" spans="1:8" x14ac:dyDescent="0.25">
      <c r="A909" s="18"/>
      <c r="B909" s="27"/>
      <c r="C909" s="18"/>
      <c r="D909" s="18"/>
      <c r="E909" s="22" t="s">
        <v>17</v>
      </c>
      <c r="F909" s="18"/>
      <c r="G909" s="18"/>
      <c r="H909" s="22">
        <f t="shared" si="14"/>
        <v>0</v>
      </c>
    </row>
    <row r="910" spans="1:8" x14ac:dyDescent="0.25">
      <c r="A910" s="18"/>
      <c r="B910" s="27"/>
      <c r="C910" s="18"/>
      <c r="D910" s="18"/>
      <c r="E910" s="22" t="s">
        <v>17</v>
      </c>
      <c r="F910" s="18"/>
      <c r="G910" s="18"/>
      <c r="H910" s="22">
        <f t="shared" si="14"/>
        <v>0</v>
      </c>
    </row>
    <row r="911" spans="1:8" x14ac:dyDescent="0.25">
      <c r="A911" s="18"/>
      <c r="B911" s="27"/>
      <c r="C911" s="18"/>
      <c r="D911" s="18"/>
      <c r="E911" s="22" t="s">
        <v>17</v>
      </c>
      <c r="F911" s="18"/>
      <c r="G911" s="18"/>
      <c r="H911" s="22">
        <f t="shared" si="14"/>
        <v>0</v>
      </c>
    </row>
    <row r="912" spans="1:8" x14ac:dyDescent="0.25">
      <c r="A912" s="18"/>
      <c r="B912" s="27"/>
      <c r="C912" s="18"/>
      <c r="D912" s="18"/>
      <c r="E912" s="22" t="s">
        <v>17</v>
      </c>
      <c r="F912" s="18"/>
      <c r="G912" s="18"/>
      <c r="H912" s="22">
        <f t="shared" si="14"/>
        <v>0</v>
      </c>
    </row>
    <row r="913" spans="1:8" x14ac:dyDescent="0.25">
      <c r="A913" s="18"/>
      <c r="B913" s="27"/>
      <c r="C913" s="18"/>
      <c r="D913" s="18"/>
      <c r="E913" s="22" t="s">
        <v>17</v>
      </c>
      <c r="F913" s="18"/>
      <c r="G913" s="18"/>
      <c r="H913" s="22">
        <f t="shared" si="14"/>
        <v>0</v>
      </c>
    </row>
    <row r="914" spans="1:8" x14ac:dyDescent="0.25">
      <c r="A914" s="18"/>
      <c r="B914" s="27"/>
      <c r="C914" s="18"/>
      <c r="D914" s="18"/>
      <c r="E914" s="22" t="s">
        <v>17</v>
      </c>
      <c r="F914" s="18"/>
      <c r="G914" s="18"/>
      <c r="H914" s="22">
        <f t="shared" si="14"/>
        <v>0</v>
      </c>
    </row>
    <row r="915" spans="1:8" x14ac:dyDescent="0.25">
      <c r="A915" s="18"/>
      <c r="B915" s="27"/>
      <c r="C915" s="18"/>
      <c r="D915" s="18"/>
      <c r="E915" s="22" t="s">
        <v>17</v>
      </c>
      <c r="F915" s="18"/>
      <c r="G915" s="18"/>
      <c r="H915" s="22">
        <f t="shared" si="14"/>
        <v>0</v>
      </c>
    </row>
    <row r="916" spans="1:8" x14ac:dyDescent="0.25">
      <c r="A916" s="18"/>
      <c r="B916" s="27"/>
      <c r="C916" s="18"/>
      <c r="D916" s="18"/>
      <c r="E916" s="22" t="s">
        <v>17</v>
      </c>
      <c r="F916" s="18"/>
      <c r="G916" s="18"/>
      <c r="H916" s="22">
        <f t="shared" si="14"/>
        <v>0</v>
      </c>
    </row>
    <row r="917" spans="1:8" x14ac:dyDescent="0.25">
      <c r="A917" s="18"/>
      <c r="B917" s="27"/>
      <c r="C917" s="18"/>
      <c r="D917" s="18"/>
      <c r="E917" s="22" t="s">
        <v>17</v>
      </c>
      <c r="F917" s="18"/>
      <c r="G917" s="18"/>
      <c r="H917" s="22">
        <f t="shared" si="14"/>
        <v>0</v>
      </c>
    </row>
    <row r="918" spans="1:8" x14ac:dyDescent="0.25">
      <c r="A918" s="18"/>
      <c r="B918" s="27"/>
      <c r="C918" s="18"/>
      <c r="D918" s="18"/>
      <c r="E918" s="22" t="s">
        <v>17</v>
      </c>
      <c r="F918" s="18"/>
      <c r="G918" s="18"/>
      <c r="H918" s="22">
        <f t="shared" si="14"/>
        <v>0</v>
      </c>
    </row>
    <row r="919" spans="1:8" x14ac:dyDescent="0.25">
      <c r="A919" s="18"/>
      <c r="B919" s="27"/>
      <c r="C919" s="18"/>
      <c r="D919" s="18"/>
      <c r="E919" s="22" t="s">
        <v>17</v>
      </c>
      <c r="F919" s="18"/>
      <c r="G919" s="18"/>
      <c r="H919" s="22">
        <f t="shared" si="14"/>
        <v>0</v>
      </c>
    </row>
    <row r="920" spans="1:8" x14ac:dyDescent="0.25">
      <c r="A920" s="18"/>
      <c r="B920" s="27"/>
      <c r="C920" s="18"/>
      <c r="D920" s="18"/>
      <c r="E920" s="22" t="s">
        <v>17</v>
      </c>
      <c r="F920" s="18"/>
      <c r="G920" s="18"/>
      <c r="H920" s="22">
        <f t="shared" si="14"/>
        <v>0</v>
      </c>
    </row>
    <row r="921" spans="1:8" x14ac:dyDescent="0.25">
      <c r="A921" s="18"/>
      <c r="B921" s="27"/>
      <c r="C921" s="18"/>
      <c r="D921" s="18"/>
      <c r="E921" s="22" t="s">
        <v>17</v>
      </c>
      <c r="F921" s="18"/>
      <c r="G921" s="18"/>
      <c r="H921" s="22">
        <f t="shared" si="14"/>
        <v>0</v>
      </c>
    </row>
    <row r="922" spans="1:8" x14ac:dyDescent="0.25">
      <c r="A922" s="18"/>
      <c r="B922" s="27"/>
      <c r="C922" s="18"/>
      <c r="D922" s="18"/>
      <c r="E922" s="22" t="s">
        <v>17</v>
      </c>
      <c r="F922" s="18"/>
      <c r="G922" s="18"/>
      <c r="H922" s="22">
        <f t="shared" si="14"/>
        <v>0</v>
      </c>
    </row>
    <row r="923" spans="1:8" x14ac:dyDescent="0.25">
      <c r="A923" s="18"/>
      <c r="B923" s="27"/>
      <c r="C923" s="18"/>
      <c r="D923" s="18"/>
      <c r="E923" s="22" t="s">
        <v>17</v>
      </c>
      <c r="F923" s="18"/>
      <c r="G923" s="18"/>
      <c r="H923" s="22">
        <f t="shared" si="14"/>
        <v>0</v>
      </c>
    </row>
    <row r="924" spans="1:8" x14ac:dyDescent="0.25">
      <c r="A924" s="18"/>
      <c r="B924" s="27"/>
      <c r="C924" s="18"/>
      <c r="D924" s="18"/>
      <c r="E924" s="22" t="s">
        <v>17</v>
      </c>
      <c r="F924" s="18"/>
      <c r="G924" s="18"/>
      <c r="H924" s="22">
        <f t="shared" si="14"/>
        <v>0</v>
      </c>
    </row>
    <row r="925" spans="1:8" x14ac:dyDescent="0.25">
      <c r="A925" s="18"/>
      <c r="B925" s="27"/>
      <c r="C925" s="18"/>
      <c r="D925" s="18"/>
      <c r="E925" s="22" t="s">
        <v>17</v>
      </c>
      <c r="F925" s="18"/>
      <c r="G925" s="18"/>
      <c r="H925" s="22">
        <f t="shared" si="14"/>
        <v>0</v>
      </c>
    </row>
    <row r="926" spans="1:8" x14ac:dyDescent="0.25">
      <c r="A926" s="18"/>
      <c r="B926" s="27"/>
      <c r="C926" s="18"/>
      <c r="D926" s="18"/>
      <c r="E926" s="22" t="s">
        <v>17</v>
      </c>
      <c r="F926" s="18"/>
      <c r="G926" s="18"/>
      <c r="H926" s="22">
        <f t="shared" si="14"/>
        <v>0</v>
      </c>
    </row>
    <row r="927" spans="1:8" x14ac:dyDescent="0.25">
      <c r="A927" s="18"/>
      <c r="B927" s="27"/>
      <c r="C927" s="18"/>
      <c r="D927" s="18"/>
      <c r="E927" s="22" t="s">
        <v>17</v>
      </c>
      <c r="F927" s="18"/>
      <c r="G927" s="18"/>
      <c r="H927" s="22">
        <f t="shared" si="14"/>
        <v>0</v>
      </c>
    </row>
    <row r="928" spans="1:8" x14ac:dyDescent="0.25">
      <c r="A928" s="18"/>
      <c r="B928" s="27"/>
      <c r="C928" s="18"/>
      <c r="D928" s="18"/>
      <c r="E928" s="22" t="s">
        <v>17</v>
      </c>
      <c r="F928" s="18"/>
      <c r="G928" s="18"/>
      <c r="H928" s="22">
        <f t="shared" si="14"/>
        <v>0</v>
      </c>
    </row>
    <row r="929" spans="1:8" x14ac:dyDescent="0.25">
      <c r="A929" s="18"/>
      <c r="B929" s="27"/>
      <c r="C929" s="18"/>
      <c r="D929" s="18"/>
      <c r="E929" s="22" t="s">
        <v>17</v>
      </c>
      <c r="F929" s="18"/>
      <c r="G929" s="18"/>
      <c r="H929" s="22">
        <f t="shared" si="14"/>
        <v>0</v>
      </c>
    </row>
    <row r="930" spans="1:8" x14ac:dyDescent="0.25">
      <c r="A930" s="18"/>
      <c r="B930" s="27"/>
      <c r="C930" s="18"/>
      <c r="D930" s="18"/>
      <c r="E930" s="22" t="s">
        <v>17</v>
      </c>
      <c r="F930" s="18"/>
      <c r="G930" s="18"/>
      <c r="H930" s="22">
        <f t="shared" si="14"/>
        <v>0</v>
      </c>
    </row>
    <row r="931" spans="1:8" x14ac:dyDescent="0.25">
      <c r="A931" s="18"/>
      <c r="B931" s="27"/>
      <c r="C931" s="18"/>
      <c r="D931" s="18"/>
      <c r="E931" s="22" t="s">
        <v>17</v>
      </c>
      <c r="F931" s="18"/>
      <c r="G931" s="18"/>
      <c r="H931" s="22">
        <f t="shared" si="14"/>
        <v>0</v>
      </c>
    </row>
    <row r="932" spans="1:8" x14ac:dyDescent="0.25">
      <c r="A932" s="18"/>
      <c r="B932" s="27"/>
      <c r="C932" s="18"/>
      <c r="D932" s="18"/>
      <c r="E932" s="22" t="s">
        <v>17</v>
      </c>
      <c r="F932" s="18"/>
      <c r="G932" s="18"/>
      <c r="H932" s="22">
        <f t="shared" si="14"/>
        <v>0</v>
      </c>
    </row>
    <row r="933" spans="1:8" x14ac:dyDescent="0.25">
      <c r="A933" s="18"/>
      <c r="B933" s="27"/>
      <c r="C933" s="18"/>
      <c r="D933" s="18"/>
      <c r="E933" s="22" t="s">
        <v>17</v>
      </c>
      <c r="F933" s="18"/>
      <c r="G933" s="18"/>
      <c r="H933" s="22">
        <f t="shared" si="14"/>
        <v>0</v>
      </c>
    </row>
    <row r="934" spans="1:8" x14ac:dyDescent="0.25">
      <c r="A934" s="18"/>
      <c r="B934" s="27"/>
      <c r="C934" s="18"/>
      <c r="D934" s="18"/>
      <c r="E934" s="22" t="s">
        <v>17</v>
      </c>
      <c r="F934" s="18"/>
      <c r="G934" s="18"/>
      <c r="H934" s="22">
        <f t="shared" si="14"/>
        <v>0</v>
      </c>
    </row>
    <row r="935" spans="1:8" x14ac:dyDescent="0.25">
      <c r="A935" s="18"/>
      <c r="B935" s="27"/>
      <c r="C935" s="18"/>
      <c r="D935" s="18"/>
      <c r="E935" s="22" t="s">
        <v>17</v>
      </c>
      <c r="F935" s="18"/>
      <c r="G935" s="18"/>
      <c r="H935" s="22">
        <f t="shared" si="14"/>
        <v>0</v>
      </c>
    </row>
    <row r="936" spans="1:8" x14ac:dyDescent="0.25">
      <c r="A936" s="18"/>
      <c r="B936" s="27"/>
      <c r="C936" s="18"/>
      <c r="D936" s="18"/>
      <c r="E936" s="22" t="s">
        <v>17</v>
      </c>
      <c r="F936" s="18"/>
      <c r="G936" s="18"/>
      <c r="H936" s="22">
        <f t="shared" si="14"/>
        <v>0</v>
      </c>
    </row>
    <row r="937" spans="1:8" x14ac:dyDescent="0.25">
      <c r="A937" s="18"/>
      <c r="B937" s="27"/>
      <c r="C937" s="18"/>
      <c r="D937" s="18"/>
      <c r="E937" s="22" t="s">
        <v>17</v>
      </c>
      <c r="F937" s="18"/>
      <c r="G937" s="18"/>
      <c r="H937" s="22">
        <f t="shared" si="14"/>
        <v>0</v>
      </c>
    </row>
    <row r="938" spans="1:8" x14ac:dyDescent="0.25">
      <c r="A938" s="18"/>
      <c r="B938" s="27"/>
      <c r="C938" s="18"/>
      <c r="D938" s="18"/>
      <c r="E938" s="22" t="s">
        <v>17</v>
      </c>
      <c r="F938" s="18"/>
      <c r="G938" s="18"/>
      <c r="H938" s="22">
        <f t="shared" si="14"/>
        <v>0</v>
      </c>
    </row>
    <row r="939" spans="1:8" x14ac:dyDescent="0.25">
      <c r="A939" s="18"/>
      <c r="B939" s="27"/>
      <c r="C939" s="18"/>
      <c r="D939" s="18"/>
      <c r="E939" s="22" t="s">
        <v>17</v>
      </c>
      <c r="F939" s="18"/>
      <c r="G939" s="18"/>
      <c r="H939" s="22">
        <f t="shared" si="14"/>
        <v>0</v>
      </c>
    </row>
    <row r="940" spans="1:8" x14ac:dyDescent="0.25">
      <c r="A940" s="18"/>
      <c r="B940" s="27"/>
      <c r="C940" s="18"/>
      <c r="D940" s="18"/>
      <c r="E940" s="22" t="s">
        <v>17</v>
      </c>
      <c r="F940" s="18"/>
      <c r="G940" s="18"/>
      <c r="H940" s="22">
        <f t="shared" si="14"/>
        <v>0</v>
      </c>
    </row>
    <row r="941" spans="1:8" x14ac:dyDescent="0.25">
      <c r="A941" s="18"/>
      <c r="B941" s="27"/>
      <c r="C941" s="18"/>
      <c r="D941" s="18"/>
      <c r="E941" s="22" t="s">
        <v>17</v>
      </c>
      <c r="F941" s="18"/>
      <c r="G941" s="18"/>
      <c r="H941" s="22">
        <f t="shared" si="14"/>
        <v>0</v>
      </c>
    </row>
    <row r="942" spans="1:8" x14ac:dyDescent="0.25">
      <c r="A942" s="18"/>
      <c r="B942" s="27"/>
      <c r="C942" s="18"/>
      <c r="D942" s="18"/>
      <c r="E942" s="22" t="s">
        <v>17</v>
      </c>
      <c r="F942" s="18"/>
      <c r="G942" s="18"/>
      <c r="H942" s="22">
        <f t="shared" si="14"/>
        <v>0</v>
      </c>
    </row>
    <row r="943" spans="1:8" x14ac:dyDescent="0.25">
      <c r="A943" s="18"/>
      <c r="B943" s="27"/>
      <c r="C943" s="18"/>
      <c r="D943" s="18"/>
      <c r="E943" s="22" t="s">
        <v>17</v>
      </c>
      <c r="F943" s="18"/>
      <c r="G943" s="18"/>
      <c r="H943" s="22">
        <f t="shared" si="14"/>
        <v>0</v>
      </c>
    </row>
    <row r="944" spans="1:8" x14ac:dyDescent="0.25">
      <c r="A944" s="18"/>
      <c r="B944" s="27"/>
      <c r="C944" s="18"/>
      <c r="D944" s="18"/>
      <c r="E944" s="22" t="s">
        <v>17</v>
      </c>
      <c r="F944" s="18"/>
      <c r="G944" s="18"/>
      <c r="H944" s="22">
        <f t="shared" si="14"/>
        <v>0</v>
      </c>
    </row>
    <row r="945" spans="1:8" x14ac:dyDescent="0.25">
      <c r="A945" s="18"/>
      <c r="B945" s="27"/>
      <c r="C945" s="18"/>
      <c r="D945" s="18"/>
      <c r="E945" s="22" t="s">
        <v>17</v>
      </c>
      <c r="F945" s="18"/>
      <c r="G945" s="18"/>
      <c r="H945" s="22">
        <f t="shared" si="14"/>
        <v>0</v>
      </c>
    </row>
    <row r="946" spans="1:8" x14ac:dyDescent="0.25">
      <c r="A946" s="18"/>
      <c r="B946" s="27"/>
      <c r="C946" s="18"/>
      <c r="D946" s="18"/>
      <c r="E946" s="22" t="s">
        <v>17</v>
      </c>
      <c r="F946" s="18"/>
      <c r="G946" s="18"/>
      <c r="H946" s="22">
        <f t="shared" si="14"/>
        <v>0</v>
      </c>
    </row>
    <row r="947" spans="1:8" x14ac:dyDescent="0.25">
      <c r="A947" s="18"/>
      <c r="B947" s="27"/>
      <c r="C947" s="18"/>
      <c r="D947" s="18"/>
      <c r="E947" s="22" t="s">
        <v>17</v>
      </c>
      <c r="F947" s="18"/>
      <c r="G947" s="18"/>
      <c r="H947" s="22">
        <f t="shared" si="14"/>
        <v>0</v>
      </c>
    </row>
    <row r="948" spans="1:8" x14ac:dyDescent="0.25">
      <c r="A948" s="18"/>
      <c r="B948" s="27"/>
      <c r="C948" s="18"/>
      <c r="D948" s="18"/>
      <c r="E948" s="22" t="s">
        <v>17</v>
      </c>
      <c r="F948" s="18"/>
      <c r="G948" s="18"/>
      <c r="H948" s="22">
        <f t="shared" si="14"/>
        <v>0</v>
      </c>
    </row>
    <row r="949" spans="1:8" x14ac:dyDescent="0.25">
      <c r="A949" s="18"/>
      <c r="B949" s="27"/>
      <c r="C949" s="18"/>
      <c r="D949" s="18"/>
      <c r="E949" s="22" t="s">
        <v>17</v>
      </c>
      <c r="F949" s="18"/>
      <c r="G949" s="18"/>
      <c r="H949" s="22">
        <f t="shared" si="14"/>
        <v>0</v>
      </c>
    </row>
    <row r="950" spans="1:8" x14ac:dyDescent="0.25">
      <c r="A950" s="18"/>
      <c r="B950" s="27"/>
      <c r="C950" s="18"/>
      <c r="D950" s="18"/>
      <c r="E950" s="22" t="s">
        <v>17</v>
      </c>
      <c r="F950" s="18"/>
      <c r="G950" s="18"/>
      <c r="H950" s="22">
        <f t="shared" si="14"/>
        <v>0</v>
      </c>
    </row>
    <row r="951" spans="1:8" x14ac:dyDescent="0.25">
      <c r="A951" s="18"/>
      <c r="B951" s="27"/>
      <c r="C951" s="18"/>
      <c r="D951" s="18"/>
      <c r="E951" s="22" t="s">
        <v>17</v>
      </c>
      <c r="F951" s="18"/>
      <c r="G951" s="18"/>
      <c r="H951" s="22">
        <f t="shared" si="14"/>
        <v>0</v>
      </c>
    </row>
    <row r="952" spans="1:8" x14ac:dyDescent="0.25">
      <c r="A952" s="18"/>
      <c r="B952" s="27"/>
      <c r="C952" s="18"/>
      <c r="D952" s="18"/>
      <c r="E952" s="22" t="s">
        <v>17</v>
      </c>
      <c r="F952" s="18"/>
      <c r="G952" s="18"/>
      <c r="H952" s="22">
        <f t="shared" si="14"/>
        <v>0</v>
      </c>
    </row>
    <row r="953" spans="1:8" x14ac:dyDescent="0.25">
      <c r="A953" s="18"/>
      <c r="B953" s="27"/>
      <c r="C953" s="18"/>
      <c r="D953" s="18"/>
      <c r="E953" s="22" t="s">
        <v>17</v>
      </c>
      <c r="F953" s="18"/>
      <c r="G953" s="18"/>
      <c r="H953" s="22">
        <f t="shared" si="14"/>
        <v>0</v>
      </c>
    </row>
    <row r="954" spans="1:8" x14ac:dyDescent="0.25">
      <c r="A954" s="18"/>
      <c r="B954" s="27"/>
      <c r="C954" s="18"/>
      <c r="D954" s="18"/>
      <c r="E954" s="22" t="s">
        <v>17</v>
      </c>
      <c r="F954" s="18"/>
      <c r="G954" s="18"/>
      <c r="H954" s="22">
        <f t="shared" si="14"/>
        <v>0</v>
      </c>
    </row>
    <row r="955" spans="1:8" x14ac:dyDescent="0.25">
      <c r="A955" s="18"/>
      <c r="B955" s="27"/>
      <c r="C955" s="18"/>
      <c r="D955" s="18"/>
      <c r="E955" s="22" t="s">
        <v>17</v>
      </c>
      <c r="F955" s="18"/>
      <c r="G955" s="18"/>
      <c r="H955" s="22">
        <f t="shared" si="14"/>
        <v>0</v>
      </c>
    </row>
    <row r="956" spans="1:8" x14ac:dyDescent="0.25">
      <c r="A956" s="18"/>
      <c r="B956" s="27"/>
      <c r="C956" s="18"/>
      <c r="D956" s="18"/>
      <c r="E956" s="22" t="s">
        <v>17</v>
      </c>
      <c r="F956" s="18"/>
      <c r="G956" s="18"/>
      <c r="H956" s="22">
        <f t="shared" si="14"/>
        <v>0</v>
      </c>
    </row>
    <row r="957" spans="1:8" x14ac:dyDescent="0.25">
      <c r="A957" s="18"/>
      <c r="B957" s="27"/>
      <c r="C957" s="18"/>
      <c r="D957" s="18"/>
      <c r="E957" s="22" t="s">
        <v>17</v>
      </c>
      <c r="F957" s="18"/>
      <c r="G957" s="18"/>
      <c r="H957" s="22">
        <f t="shared" si="14"/>
        <v>0</v>
      </c>
    </row>
    <row r="958" spans="1:8" x14ac:dyDescent="0.25">
      <c r="A958" s="18"/>
      <c r="B958" s="27"/>
      <c r="C958" s="18"/>
      <c r="D958" s="18"/>
      <c r="E958" s="22" t="s">
        <v>17</v>
      </c>
      <c r="F958" s="18"/>
      <c r="G958" s="18"/>
      <c r="H958" s="22">
        <f t="shared" si="14"/>
        <v>0</v>
      </c>
    </row>
    <row r="959" spans="1:8" x14ac:dyDescent="0.25">
      <c r="A959" s="18"/>
      <c r="B959" s="27"/>
      <c r="C959" s="18"/>
      <c r="D959" s="18"/>
      <c r="E959" s="22" t="s">
        <v>17</v>
      </c>
      <c r="F959" s="18"/>
      <c r="G959" s="18"/>
      <c r="H959" s="22">
        <f t="shared" si="14"/>
        <v>0</v>
      </c>
    </row>
    <row r="960" spans="1:8" x14ac:dyDescent="0.25">
      <c r="A960" s="18"/>
      <c r="B960" s="27"/>
      <c r="C960" s="18"/>
      <c r="D960" s="18"/>
      <c r="E960" s="22" t="s">
        <v>17</v>
      </c>
      <c r="F960" s="18"/>
      <c r="G960" s="18"/>
      <c r="H960" s="22">
        <f t="shared" si="14"/>
        <v>0</v>
      </c>
    </row>
    <row r="961" spans="1:8" x14ac:dyDescent="0.25">
      <c r="A961" s="18"/>
      <c r="B961" s="27"/>
      <c r="C961" s="18"/>
      <c r="D961" s="18"/>
      <c r="E961" s="22" t="s">
        <v>17</v>
      </c>
      <c r="F961" s="18"/>
      <c r="G961" s="18"/>
      <c r="H961" s="22">
        <f t="shared" si="14"/>
        <v>0</v>
      </c>
    </row>
    <row r="962" spans="1:8" x14ac:dyDescent="0.25">
      <c r="A962" s="18"/>
      <c r="B962" s="27"/>
      <c r="C962" s="18"/>
      <c r="D962" s="18"/>
      <c r="E962" s="22" t="s">
        <v>17</v>
      </c>
      <c r="F962" s="18"/>
      <c r="G962" s="18"/>
      <c r="H962" s="22">
        <f t="shared" si="14"/>
        <v>0</v>
      </c>
    </row>
    <row r="963" spans="1:8" x14ac:dyDescent="0.25">
      <c r="A963" s="18"/>
      <c r="B963" s="27"/>
      <c r="C963" s="18"/>
      <c r="D963" s="18"/>
      <c r="E963" s="22" t="s">
        <v>17</v>
      </c>
      <c r="F963" s="18"/>
      <c r="G963" s="18"/>
      <c r="H963" s="22">
        <f t="shared" ref="H963:H1001" si="15">IF(OR(D963="合格",D963=""),F963+G963/20,0)</f>
        <v>0</v>
      </c>
    </row>
    <row r="964" spans="1:8" x14ac:dyDescent="0.25">
      <c r="A964" s="18"/>
      <c r="B964" s="27"/>
      <c r="C964" s="18"/>
      <c r="D964" s="18"/>
      <c r="E964" s="22" t="s">
        <v>17</v>
      </c>
      <c r="F964" s="18"/>
      <c r="G964" s="18"/>
      <c r="H964" s="22">
        <f t="shared" si="15"/>
        <v>0</v>
      </c>
    </row>
    <row r="965" spans="1:8" x14ac:dyDescent="0.25">
      <c r="A965" s="18"/>
      <c r="B965" s="27"/>
      <c r="C965" s="18"/>
      <c r="D965" s="18"/>
      <c r="E965" s="22" t="s">
        <v>17</v>
      </c>
      <c r="F965" s="18"/>
      <c r="G965" s="18"/>
      <c r="H965" s="22">
        <f t="shared" si="15"/>
        <v>0</v>
      </c>
    </row>
    <row r="966" spans="1:8" x14ac:dyDescent="0.25">
      <c r="A966" s="18"/>
      <c r="B966" s="27"/>
      <c r="C966" s="18"/>
      <c r="D966" s="18"/>
      <c r="E966" s="22" t="s">
        <v>17</v>
      </c>
      <c r="F966" s="18"/>
      <c r="G966" s="18"/>
      <c r="H966" s="22">
        <f t="shared" si="15"/>
        <v>0</v>
      </c>
    </row>
    <row r="967" spans="1:8" x14ac:dyDescent="0.25">
      <c r="A967" s="18"/>
      <c r="B967" s="27"/>
      <c r="C967" s="18"/>
      <c r="D967" s="18"/>
      <c r="E967" s="22" t="s">
        <v>17</v>
      </c>
      <c r="F967" s="18"/>
      <c r="G967" s="18"/>
      <c r="H967" s="22">
        <f t="shared" si="15"/>
        <v>0</v>
      </c>
    </row>
    <row r="968" spans="1:8" x14ac:dyDescent="0.25">
      <c r="A968" s="18"/>
      <c r="B968" s="27"/>
      <c r="C968" s="18"/>
      <c r="D968" s="18"/>
      <c r="E968" s="22" t="s">
        <v>17</v>
      </c>
      <c r="F968" s="18"/>
      <c r="G968" s="18"/>
      <c r="H968" s="22">
        <f t="shared" si="15"/>
        <v>0</v>
      </c>
    </row>
    <row r="969" spans="1:8" x14ac:dyDescent="0.25">
      <c r="A969" s="18"/>
      <c r="B969" s="27"/>
      <c r="C969" s="18"/>
      <c r="D969" s="18"/>
      <c r="E969" s="22" t="s">
        <v>17</v>
      </c>
      <c r="F969" s="18"/>
      <c r="G969" s="18"/>
      <c r="H969" s="22">
        <f t="shared" si="15"/>
        <v>0</v>
      </c>
    </row>
    <row r="970" spans="1:8" x14ac:dyDescent="0.25">
      <c r="A970" s="18"/>
      <c r="B970" s="27"/>
      <c r="C970" s="18"/>
      <c r="D970" s="18"/>
      <c r="E970" s="22" t="s">
        <v>17</v>
      </c>
      <c r="F970" s="18"/>
      <c r="G970" s="18"/>
      <c r="H970" s="22">
        <f t="shared" si="15"/>
        <v>0</v>
      </c>
    </row>
    <row r="971" spans="1:8" x14ac:dyDescent="0.25">
      <c r="A971" s="18"/>
      <c r="B971" s="27"/>
      <c r="C971" s="18"/>
      <c r="D971" s="18"/>
      <c r="E971" s="22" t="s">
        <v>17</v>
      </c>
      <c r="F971" s="18"/>
      <c r="G971" s="18"/>
      <c r="H971" s="22">
        <f t="shared" si="15"/>
        <v>0</v>
      </c>
    </row>
    <row r="972" spans="1:8" x14ac:dyDescent="0.25">
      <c r="A972" s="18"/>
      <c r="B972" s="27"/>
      <c r="C972" s="18"/>
      <c r="D972" s="18"/>
      <c r="E972" s="22" t="s">
        <v>17</v>
      </c>
      <c r="F972" s="18"/>
      <c r="G972" s="18"/>
      <c r="H972" s="22">
        <f t="shared" si="15"/>
        <v>0</v>
      </c>
    </row>
    <row r="973" spans="1:8" x14ac:dyDescent="0.25">
      <c r="A973" s="18"/>
      <c r="B973" s="27"/>
      <c r="C973" s="18"/>
      <c r="D973" s="18"/>
      <c r="E973" s="22" t="s">
        <v>17</v>
      </c>
      <c r="F973" s="18"/>
      <c r="G973" s="18"/>
      <c r="H973" s="22">
        <f t="shared" si="15"/>
        <v>0</v>
      </c>
    </row>
    <row r="974" spans="1:8" x14ac:dyDescent="0.25">
      <c r="A974" s="18"/>
      <c r="B974" s="27"/>
      <c r="C974" s="18"/>
      <c r="D974" s="18"/>
      <c r="E974" s="22" t="s">
        <v>17</v>
      </c>
      <c r="F974" s="18"/>
      <c r="G974" s="18"/>
      <c r="H974" s="22">
        <f t="shared" si="15"/>
        <v>0</v>
      </c>
    </row>
    <row r="975" spans="1:8" x14ac:dyDescent="0.25">
      <c r="A975" s="18"/>
      <c r="B975" s="27"/>
      <c r="C975" s="18"/>
      <c r="D975" s="18"/>
      <c r="E975" s="22" t="s">
        <v>17</v>
      </c>
      <c r="F975" s="18"/>
      <c r="G975" s="18"/>
      <c r="H975" s="22">
        <f t="shared" si="15"/>
        <v>0</v>
      </c>
    </row>
    <row r="976" spans="1:8" x14ac:dyDescent="0.25">
      <c r="A976" s="18"/>
      <c r="B976" s="27"/>
      <c r="C976" s="18"/>
      <c r="D976" s="18"/>
      <c r="E976" s="22" t="s">
        <v>17</v>
      </c>
      <c r="F976" s="18"/>
      <c r="G976" s="18"/>
      <c r="H976" s="22">
        <f t="shared" si="15"/>
        <v>0</v>
      </c>
    </row>
    <row r="977" spans="1:8" x14ac:dyDescent="0.25">
      <c r="A977" s="18"/>
      <c r="B977" s="27"/>
      <c r="C977" s="18"/>
      <c r="D977" s="18"/>
      <c r="E977" s="22" t="s">
        <v>17</v>
      </c>
      <c r="F977" s="18"/>
      <c r="G977" s="18"/>
      <c r="H977" s="22">
        <f t="shared" si="15"/>
        <v>0</v>
      </c>
    </row>
    <row r="978" spans="1:8" x14ac:dyDescent="0.25">
      <c r="A978" s="18"/>
      <c r="B978" s="27"/>
      <c r="C978" s="18"/>
      <c r="D978" s="18"/>
      <c r="E978" s="22" t="s">
        <v>17</v>
      </c>
      <c r="F978" s="18"/>
      <c r="G978" s="18"/>
      <c r="H978" s="22">
        <f t="shared" si="15"/>
        <v>0</v>
      </c>
    </row>
    <row r="979" spans="1:8" x14ac:dyDescent="0.25">
      <c r="A979" s="18"/>
      <c r="B979" s="27"/>
      <c r="C979" s="18"/>
      <c r="D979" s="18"/>
      <c r="E979" s="22" t="s">
        <v>17</v>
      </c>
      <c r="F979" s="18"/>
      <c r="G979" s="18"/>
      <c r="H979" s="22">
        <f t="shared" si="15"/>
        <v>0</v>
      </c>
    </row>
    <row r="980" spans="1:8" x14ac:dyDescent="0.25">
      <c r="A980" s="18"/>
      <c r="B980" s="27"/>
      <c r="C980" s="18"/>
      <c r="D980" s="18"/>
      <c r="E980" s="22" t="s">
        <v>17</v>
      </c>
      <c r="F980" s="18"/>
      <c r="G980" s="18"/>
      <c r="H980" s="22">
        <f t="shared" si="15"/>
        <v>0</v>
      </c>
    </row>
    <row r="981" spans="1:8" x14ac:dyDescent="0.25">
      <c r="A981" s="18"/>
      <c r="B981" s="27"/>
      <c r="C981" s="18"/>
      <c r="D981" s="18"/>
      <c r="E981" s="22" t="s">
        <v>17</v>
      </c>
      <c r="F981" s="18"/>
      <c r="G981" s="18"/>
      <c r="H981" s="22">
        <f t="shared" si="15"/>
        <v>0</v>
      </c>
    </row>
    <row r="982" spans="1:8" x14ac:dyDescent="0.25">
      <c r="A982" s="18"/>
      <c r="B982" s="27"/>
      <c r="C982" s="18"/>
      <c r="D982" s="18"/>
      <c r="E982" s="22" t="s">
        <v>17</v>
      </c>
      <c r="F982" s="18"/>
      <c r="G982" s="18"/>
      <c r="H982" s="22">
        <f t="shared" si="15"/>
        <v>0</v>
      </c>
    </row>
    <row r="983" spans="1:8" x14ac:dyDescent="0.25">
      <c r="A983" s="18"/>
      <c r="B983" s="27"/>
      <c r="C983" s="18"/>
      <c r="D983" s="18"/>
      <c r="E983" s="22" t="s">
        <v>17</v>
      </c>
      <c r="F983" s="18"/>
      <c r="G983" s="18"/>
      <c r="H983" s="22">
        <f t="shared" si="15"/>
        <v>0</v>
      </c>
    </row>
    <row r="984" spans="1:8" x14ac:dyDescent="0.25">
      <c r="A984" s="18"/>
      <c r="B984" s="27"/>
      <c r="C984" s="18"/>
      <c r="D984" s="18"/>
      <c r="E984" s="22" t="s">
        <v>17</v>
      </c>
      <c r="F984" s="18"/>
      <c r="G984" s="18"/>
      <c r="H984" s="22">
        <f t="shared" si="15"/>
        <v>0</v>
      </c>
    </row>
    <row r="985" spans="1:8" x14ac:dyDescent="0.25">
      <c r="A985" s="18"/>
      <c r="B985" s="27"/>
      <c r="C985" s="18"/>
      <c r="D985" s="18"/>
      <c r="E985" s="22" t="s">
        <v>17</v>
      </c>
      <c r="F985" s="18"/>
      <c r="G985" s="18"/>
      <c r="H985" s="22">
        <f t="shared" si="15"/>
        <v>0</v>
      </c>
    </row>
    <row r="986" spans="1:8" x14ac:dyDescent="0.25">
      <c r="A986" s="18"/>
      <c r="B986" s="27"/>
      <c r="C986" s="18"/>
      <c r="D986" s="18"/>
      <c r="E986" s="22" t="s">
        <v>17</v>
      </c>
      <c r="F986" s="18"/>
      <c r="G986" s="18"/>
      <c r="H986" s="22">
        <f t="shared" si="15"/>
        <v>0</v>
      </c>
    </row>
    <row r="987" spans="1:8" x14ac:dyDescent="0.25">
      <c r="A987" s="18"/>
      <c r="B987" s="27"/>
      <c r="C987" s="18"/>
      <c r="D987" s="18"/>
      <c r="E987" s="22" t="s">
        <v>17</v>
      </c>
      <c r="F987" s="18"/>
      <c r="G987" s="18"/>
      <c r="H987" s="22">
        <f t="shared" si="15"/>
        <v>0</v>
      </c>
    </row>
    <row r="988" spans="1:8" x14ac:dyDescent="0.25">
      <c r="A988" s="18"/>
      <c r="B988" s="27"/>
      <c r="C988" s="18"/>
      <c r="D988" s="18"/>
      <c r="E988" s="22" t="s">
        <v>17</v>
      </c>
      <c r="F988" s="18"/>
      <c r="G988" s="18"/>
      <c r="H988" s="22">
        <f t="shared" si="15"/>
        <v>0</v>
      </c>
    </row>
    <row r="989" spans="1:8" x14ac:dyDescent="0.25">
      <c r="A989" s="18"/>
      <c r="B989" s="27"/>
      <c r="C989" s="18"/>
      <c r="D989" s="18"/>
      <c r="E989" s="22" t="s">
        <v>17</v>
      </c>
      <c r="F989" s="18"/>
      <c r="G989" s="18"/>
      <c r="H989" s="22">
        <f t="shared" si="15"/>
        <v>0</v>
      </c>
    </row>
    <row r="990" spans="1:8" x14ac:dyDescent="0.25">
      <c r="A990" s="18"/>
      <c r="B990" s="27"/>
      <c r="C990" s="18"/>
      <c r="D990" s="18"/>
      <c r="E990" s="22" t="s">
        <v>17</v>
      </c>
      <c r="F990" s="18"/>
      <c r="G990" s="18"/>
      <c r="H990" s="22">
        <f t="shared" si="15"/>
        <v>0</v>
      </c>
    </row>
    <row r="991" spans="1:8" x14ac:dyDescent="0.25">
      <c r="A991" s="18"/>
      <c r="B991" s="27"/>
      <c r="C991" s="18"/>
      <c r="D991" s="18"/>
      <c r="E991" s="22" t="s">
        <v>17</v>
      </c>
      <c r="F991" s="18"/>
      <c r="G991" s="18"/>
      <c r="H991" s="22">
        <f t="shared" si="15"/>
        <v>0</v>
      </c>
    </row>
    <row r="992" spans="1:8" x14ac:dyDescent="0.25">
      <c r="A992" s="18"/>
      <c r="B992" s="27"/>
      <c r="C992" s="18"/>
      <c r="D992" s="18"/>
      <c r="E992" s="22" t="s">
        <v>17</v>
      </c>
      <c r="F992" s="18"/>
      <c r="G992" s="18"/>
      <c r="H992" s="22">
        <f t="shared" si="15"/>
        <v>0</v>
      </c>
    </row>
    <row r="993" spans="1:8" x14ac:dyDescent="0.25">
      <c r="A993" s="18"/>
      <c r="B993" s="27"/>
      <c r="C993" s="18"/>
      <c r="D993" s="18"/>
      <c r="E993" s="22" t="s">
        <v>17</v>
      </c>
      <c r="F993" s="18"/>
      <c r="G993" s="18"/>
      <c r="H993" s="22">
        <f t="shared" si="15"/>
        <v>0</v>
      </c>
    </row>
    <row r="994" spans="1:8" x14ac:dyDescent="0.25">
      <c r="A994" s="18"/>
      <c r="B994" s="27"/>
      <c r="C994" s="18"/>
      <c r="D994" s="18"/>
      <c r="E994" s="22" t="s">
        <v>17</v>
      </c>
      <c r="F994" s="18"/>
      <c r="G994" s="18"/>
      <c r="H994" s="22">
        <f t="shared" si="15"/>
        <v>0</v>
      </c>
    </row>
    <row r="995" spans="1:8" x14ac:dyDescent="0.25">
      <c r="A995" s="18"/>
      <c r="B995" s="27"/>
      <c r="C995" s="18"/>
      <c r="D995" s="18"/>
      <c r="E995" s="22" t="s">
        <v>17</v>
      </c>
      <c r="F995" s="18"/>
      <c r="G995" s="18"/>
      <c r="H995" s="22">
        <f t="shared" si="15"/>
        <v>0</v>
      </c>
    </row>
    <row r="996" spans="1:8" x14ac:dyDescent="0.25">
      <c r="A996" s="18"/>
      <c r="B996" s="27"/>
      <c r="C996" s="18"/>
      <c r="D996" s="18"/>
      <c r="E996" s="22" t="s">
        <v>17</v>
      </c>
      <c r="F996" s="18"/>
      <c r="G996" s="18"/>
      <c r="H996" s="22">
        <f t="shared" si="15"/>
        <v>0</v>
      </c>
    </row>
    <row r="997" spans="1:8" x14ac:dyDescent="0.25">
      <c r="A997" s="18"/>
      <c r="B997" s="27"/>
      <c r="C997" s="18"/>
      <c r="D997" s="18"/>
      <c r="E997" s="22" t="s">
        <v>17</v>
      </c>
      <c r="F997" s="18"/>
      <c r="G997" s="18"/>
      <c r="H997" s="22">
        <f t="shared" si="15"/>
        <v>0</v>
      </c>
    </row>
    <row r="998" spans="1:8" x14ac:dyDescent="0.25">
      <c r="A998" s="18"/>
      <c r="B998" s="27"/>
      <c r="C998" s="18"/>
      <c r="D998" s="18"/>
      <c r="E998" s="22" t="s">
        <v>17</v>
      </c>
      <c r="F998" s="18"/>
      <c r="G998" s="18"/>
      <c r="H998" s="22">
        <f t="shared" si="15"/>
        <v>0</v>
      </c>
    </row>
    <row r="999" spans="1:8" x14ac:dyDescent="0.25">
      <c r="A999" s="18"/>
      <c r="B999" s="27"/>
      <c r="C999" s="18"/>
      <c r="D999" s="18"/>
      <c r="E999" s="22" t="s">
        <v>17</v>
      </c>
      <c r="F999" s="18"/>
      <c r="G999" s="18"/>
      <c r="H999" s="22">
        <f t="shared" si="15"/>
        <v>0</v>
      </c>
    </row>
    <row r="1000" spans="1:8" x14ac:dyDescent="0.25">
      <c r="A1000" s="18"/>
      <c r="B1000" s="27"/>
      <c r="C1000" s="18"/>
      <c r="D1000" s="18"/>
      <c r="E1000" s="22" t="s">
        <v>17</v>
      </c>
      <c r="F1000" s="18"/>
      <c r="G1000" s="18"/>
      <c r="H1000" s="22">
        <f t="shared" si="15"/>
        <v>0</v>
      </c>
    </row>
    <row r="1001" spans="1:8" x14ac:dyDescent="0.25">
      <c r="A1001" s="18"/>
      <c r="B1001" s="27"/>
      <c r="C1001" s="18"/>
      <c r="D1001" s="18"/>
      <c r="E1001" s="22" t="s">
        <v>17</v>
      </c>
      <c r="F1001" s="18"/>
      <c r="G1001" s="18"/>
      <c r="H1001" s="22">
        <f t="shared" si="15"/>
        <v>0</v>
      </c>
    </row>
  </sheetData>
  <mergeCells count="2">
    <mergeCell ref="A1:A2"/>
    <mergeCell ref="B1:B2"/>
  </mergeCells>
  <phoneticPr fontId="6" type="noConversion"/>
  <dataValidations count="2">
    <dataValidation type="list" allowBlank="1" showInputMessage="1" showErrorMessage="1" sqref="C3:C1001" xr:uid="{00000000-0002-0000-0100-000000000000}">
      <formula1>#REF!</formula1>
    </dataValidation>
    <dataValidation type="list" allowBlank="1" showInputMessage="1" showErrorMessage="1" sqref="D3:D1001" xr:uid="{00000000-0002-0000-0100-000001000000}">
      <formula1>"合格,不合格"</formula1>
    </dataValidation>
  </dataValidations>
  <pageMargins left="0.69930599999999998" right="0.69930599999999998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001"/>
  <sheetViews>
    <sheetView zoomScale="115" zoomScaleNormal="115" workbookViewId="0">
      <pane ySplit="2" topLeftCell="A195" activePane="bottomLeft" state="frozen"/>
      <selection pane="bottomLeft" activeCell="F205" sqref="F205"/>
    </sheetView>
  </sheetViews>
  <sheetFormatPr defaultColWidth="9" defaultRowHeight="14.4" x14ac:dyDescent="0.25"/>
  <cols>
    <col min="1" max="1" width="20" style="38" customWidth="1"/>
    <col min="2" max="2" width="7.109375" style="33" customWidth="1"/>
    <col min="3" max="3" width="5.77734375" style="33" customWidth="1"/>
    <col min="4" max="4" width="9.77734375" customWidth="1"/>
    <col min="5" max="7" width="7.77734375" customWidth="1"/>
    <col min="8" max="9" width="7.109375" style="33" customWidth="1"/>
    <col min="11" max="11" width="9" style="39"/>
  </cols>
  <sheetData>
    <row r="1" spans="1:11" x14ac:dyDescent="0.25">
      <c r="A1" s="52" t="s">
        <v>0</v>
      </c>
      <c r="B1" s="50" t="s">
        <v>1</v>
      </c>
      <c r="C1" s="1" t="s">
        <v>3</v>
      </c>
      <c r="D1" s="1" t="s">
        <v>298</v>
      </c>
      <c r="E1" s="1" t="s">
        <v>299</v>
      </c>
      <c r="F1" s="1" t="s">
        <v>300</v>
      </c>
      <c r="G1" s="1" t="s">
        <v>301</v>
      </c>
      <c r="H1" s="50" t="s">
        <v>302</v>
      </c>
      <c r="I1" s="50" t="s">
        <v>303</v>
      </c>
    </row>
    <row r="2" spans="1:11" x14ac:dyDescent="0.25">
      <c r="A2" s="52"/>
      <c r="B2" s="50"/>
      <c r="C2" s="1" t="s">
        <v>17</v>
      </c>
      <c r="D2" s="22">
        <v>100</v>
      </c>
      <c r="E2" s="22">
        <v>100</v>
      </c>
      <c r="F2" s="22">
        <v>100</v>
      </c>
      <c r="G2" s="22">
        <v>100</v>
      </c>
      <c r="H2" s="50"/>
      <c r="I2" s="50"/>
      <c r="K2" s="23" t="s">
        <v>15</v>
      </c>
    </row>
    <row r="3" spans="1:11" x14ac:dyDescent="0.25">
      <c r="A3" s="14">
        <v>20215289602</v>
      </c>
      <c r="B3" s="18" t="s">
        <v>16</v>
      </c>
      <c r="C3" s="22" t="s">
        <v>295</v>
      </c>
      <c r="D3" s="18"/>
      <c r="E3" s="18">
        <v>0.6</v>
      </c>
      <c r="F3" s="18">
        <v>6.2</v>
      </c>
      <c r="G3" s="18"/>
      <c r="H3" s="22">
        <f t="shared" ref="H3:H66" si="0">SUMPRODUCT($D$2:$G$2,D3:G3)</f>
        <v>680</v>
      </c>
      <c r="I3" s="22">
        <f t="shared" ref="I3:I66" si="1">SUM(D3:G3)</f>
        <v>6.8</v>
      </c>
      <c r="K3" s="11" t="s">
        <v>304</v>
      </c>
    </row>
    <row r="4" spans="1:11" x14ac:dyDescent="0.25">
      <c r="A4" s="7">
        <v>20215419527</v>
      </c>
      <c r="B4" s="26" t="s">
        <v>19</v>
      </c>
      <c r="C4" s="22" t="s">
        <v>295</v>
      </c>
      <c r="D4" s="18"/>
      <c r="E4" s="26">
        <v>1.2</v>
      </c>
      <c r="F4" s="26">
        <v>5.9</v>
      </c>
      <c r="G4" s="26">
        <v>1</v>
      </c>
      <c r="H4" s="22">
        <f t="shared" si="0"/>
        <v>810</v>
      </c>
      <c r="I4" s="22">
        <f t="shared" si="1"/>
        <v>8.1000000000000014</v>
      </c>
      <c r="K4" s="11" t="s">
        <v>305</v>
      </c>
    </row>
    <row r="5" spans="1:11" x14ac:dyDescent="0.25">
      <c r="A5" s="13">
        <v>202351101310</v>
      </c>
      <c r="B5" s="26" t="s">
        <v>21</v>
      </c>
      <c r="C5" s="22" t="s">
        <v>295</v>
      </c>
      <c r="D5" s="25"/>
      <c r="E5" s="26">
        <v>0.5</v>
      </c>
      <c r="F5" s="26"/>
      <c r="G5" s="26"/>
      <c r="H5" s="22">
        <f t="shared" si="0"/>
        <v>50</v>
      </c>
      <c r="I5" s="22">
        <f t="shared" si="1"/>
        <v>0.5</v>
      </c>
    </row>
    <row r="6" spans="1:11" x14ac:dyDescent="0.25">
      <c r="A6" s="7">
        <v>202351306806</v>
      </c>
      <c r="B6" s="26" t="s">
        <v>23</v>
      </c>
      <c r="C6" s="22" t="s">
        <v>295</v>
      </c>
      <c r="D6" s="25"/>
      <c r="E6" s="26">
        <v>1.2</v>
      </c>
      <c r="F6" s="26"/>
      <c r="G6" s="26">
        <v>1</v>
      </c>
      <c r="H6" s="22">
        <f t="shared" si="0"/>
        <v>220</v>
      </c>
      <c r="I6" s="22">
        <f t="shared" si="1"/>
        <v>2.2000000000000002</v>
      </c>
    </row>
    <row r="7" spans="1:11" x14ac:dyDescent="0.25">
      <c r="A7" s="7">
        <v>202351306821</v>
      </c>
      <c r="B7" s="26" t="s">
        <v>24</v>
      </c>
      <c r="C7" s="22" t="s">
        <v>295</v>
      </c>
      <c r="D7" s="25"/>
      <c r="E7" s="26"/>
      <c r="F7" s="26"/>
      <c r="G7" s="26"/>
      <c r="H7" s="22">
        <f t="shared" si="0"/>
        <v>0</v>
      </c>
      <c r="I7" s="22">
        <f t="shared" si="1"/>
        <v>0</v>
      </c>
    </row>
    <row r="8" spans="1:11" x14ac:dyDescent="0.25">
      <c r="A8" s="7">
        <v>202351604815</v>
      </c>
      <c r="B8" s="26" t="s">
        <v>25</v>
      </c>
      <c r="C8" s="22" t="s">
        <v>295</v>
      </c>
      <c r="D8" s="25"/>
      <c r="E8" s="26"/>
      <c r="F8" s="26">
        <v>1.7</v>
      </c>
      <c r="G8" s="26">
        <v>2</v>
      </c>
      <c r="H8" s="22">
        <f t="shared" si="0"/>
        <v>370</v>
      </c>
      <c r="I8" s="22">
        <f t="shared" si="1"/>
        <v>3.7</v>
      </c>
    </row>
    <row r="9" spans="1:11" x14ac:dyDescent="0.25">
      <c r="A9" s="7">
        <v>202351605328</v>
      </c>
      <c r="B9" s="26" t="s">
        <v>26</v>
      </c>
      <c r="C9" s="22" t="s">
        <v>295</v>
      </c>
      <c r="D9" s="25"/>
      <c r="E9" s="26"/>
      <c r="F9" s="26">
        <v>3.2</v>
      </c>
      <c r="G9" s="26">
        <v>1</v>
      </c>
      <c r="H9" s="22">
        <f t="shared" si="0"/>
        <v>420</v>
      </c>
      <c r="I9" s="22">
        <f t="shared" si="1"/>
        <v>4.2</v>
      </c>
    </row>
    <row r="10" spans="1:11" x14ac:dyDescent="0.25">
      <c r="A10" s="7">
        <v>202351702603</v>
      </c>
      <c r="B10" s="26" t="s">
        <v>27</v>
      </c>
      <c r="C10" s="22" t="s">
        <v>295</v>
      </c>
      <c r="D10" s="25"/>
      <c r="E10" s="26">
        <v>1.2</v>
      </c>
      <c r="F10" s="26"/>
      <c r="G10" s="26">
        <v>1</v>
      </c>
      <c r="H10" s="22">
        <f t="shared" si="0"/>
        <v>220</v>
      </c>
      <c r="I10" s="22">
        <f t="shared" si="1"/>
        <v>2.2000000000000002</v>
      </c>
    </row>
    <row r="11" spans="1:11" x14ac:dyDescent="0.25">
      <c r="A11" s="7">
        <v>202351702622</v>
      </c>
      <c r="B11" s="26" t="s">
        <v>28</v>
      </c>
      <c r="C11" s="22" t="s">
        <v>295</v>
      </c>
      <c r="D11" s="25"/>
      <c r="E11" s="26"/>
      <c r="F11" s="26">
        <v>1</v>
      </c>
      <c r="G11" s="26">
        <v>1</v>
      </c>
      <c r="H11" s="22">
        <f t="shared" si="0"/>
        <v>200</v>
      </c>
      <c r="I11" s="22">
        <f t="shared" si="1"/>
        <v>2</v>
      </c>
    </row>
    <row r="12" spans="1:11" x14ac:dyDescent="0.25">
      <c r="A12" s="7">
        <v>202351702703</v>
      </c>
      <c r="B12" s="26" t="s">
        <v>29</v>
      </c>
      <c r="C12" s="22" t="s">
        <v>295</v>
      </c>
      <c r="D12" s="25"/>
      <c r="E12" s="26">
        <v>6.05</v>
      </c>
      <c r="F12" s="26">
        <v>0.55000000000000004</v>
      </c>
      <c r="G12" s="26">
        <v>2</v>
      </c>
      <c r="H12" s="22">
        <f t="shared" si="0"/>
        <v>860</v>
      </c>
      <c r="I12" s="22">
        <f t="shared" si="1"/>
        <v>8.6</v>
      </c>
    </row>
    <row r="13" spans="1:11" x14ac:dyDescent="0.25">
      <c r="A13" s="7">
        <v>202351702827</v>
      </c>
      <c r="B13" s="26" t="s">
        <v>31</v>
      </c>
      <c r="C13" s="22" t="s">
        <v>295</v>
      </c>
      <c r="D13" s="25"/>
      <c r="E13" s="26"/>
      <c r="F13" s="26">
        <v>0.5</v>
      </c>
      <c r="G13" s="26"/>
      <c r="H13" s="22">
        <f t="shared" si="0"/>
        <v>50</v>
      </c>
      <c r="I13" s="22">
        <f t="shared" si="1"/>
        <v>0.5</v>
      </c>
    </row>
    <row r="14" spans="1:11" x14ac:dyDescent="0.25">
      <c r="A14" s="7">
        <v>202351703002</v>
      </c>
      <c r="B14" s="26" t="s">
        <v>32</v>
      </c>
      <c r="C14" s="22" t="s">
        <v>295</v>
      </c>
      <c r="D14" s="25"/>
      <c r="E14" s="26">
        <v>1.2</v>
      </c>
      <c r="F14" s="26"/>
      <c r="G14" s="26">
        <v>1</v>
      </c>
      <c r="H14" s="22">
        <f t="shared" si="0"/>
        <v>220</v>
      </c>
      <c r="I14" s="22">
        <f t="shared" si="1"/>
        <v>2.2000000000000002</v>
      </c>
    </row>
    <row r="15" spans="1:11" x14ac:dyDescent="0.25">
      <c r="A15" s="7">
        <v>202351803328</v>
      </c>
      <c r="B15" s="26" t="s">
        <v>33</v>
      </c>
      <c r="C15" s="22" t="s">
        <v>295</v>
      </c>
      <c r="D15" s="25"/>
      <c r="E15" s="26">
        <v>1.2</v>
      </c>
      <c r="F15" s="26">
        <v>1.5</v>
      </c>
      <c r="G15" s="26">
        <v>1</v>
      </c>
      <c r="H15" s="22">
        <f t="shared" si="0"/>
        <v>370</v>
      </c>
      <c r="I15" s="22">
        <f t="shared" si="1"/>
        <v>3.7</v>
      </c>
    </row>
    <row r="16" spans="1:11" x14ac:dyDescent="0.25">
      <c r="A16" s="7">
        <v>202351803330</v>
      </c>
      <c r="B16" s="26" t="s">
        <v>34</v>
      </c>
      <c r="C16" s="22" t="s">
        <v>295</v>
      </c>
      <c r="D16" s="25"/>
      <c r="E16" s="26"/>
      <c r="F16" s="26"/>
      <c r="G16" s="26"/>
      <c r="H16" s="22">
        <f t="shared" si="0"/>
        <v>0</v>
      </c>
      <c r="I16" s="22">
        <f t="shared" si="1"/>
        <v>0</v>
      </c>
    </row>
    <row r="17" spans="1:9" x14ac:dyDescent="0.25">
      <c r="A17" s="7">
        <v>202351803413</v>
      </c>
      <c r="B17" s="26" t="s">
        <v>35</v>
      </c>
      <c r="C17" s="22" t="s">
        <v>295</v>
      </c>
      <c r="D17" s="25"/>
      <c r="E17" s="26">
        <v>1.2</v>
      </c>
      <c r="F17" s="26">
        <v>1</v>
      </c>
      <c r="G17" s="26">
        <v>2</v>
      </c>
      <c r="H17" s="22">
        <f t="shared" si="0"/>
        <v>420</v>
      </c>
      <c r="I17" s="22">
        <f t="shared" si="1"/>
        <v>4.2</v>
      </c>
    </row>
    <row r="18" spans="1:9" x14ac:dyDescent="0.25">
      <c r="A18" s="7">
        <v>202351803429</v>
      </c>
      <c r="B18" s="26" t="s">
        <v>36</v>
      </c>
      <c r="C18" s="22" t="s">
        <v>295</v>
      </c>
      <c r="D18" s="25"/>
      <c r="E18" s="26"/>
      <c r="F18" s="26">
        <v>0.5</v>
      </c>
      <c r="G18" s="26"/>
      <c r="H18" s="22">
        <f t="shared" si="0"/>
        <v>50</v>
      </c>
      <c r="I18" s="22">
        <f t="shared" si="1"/>
        <v>0.5</v>
      </c>
    </row>
    <row r="19" spans="1:9" x14ac:dyDescent="0.25">
      <c r="A19" s="7">
        <v>202351803603</v>
      </c>
      <c r="B19" s="26" t="s">
        <v>37</v>
      </c>
      <c r="C19" s="22" t="s">
        <v>295</v>
      </c>
      <c r="D19" s="25"/>
      <c r="E19" s="26">
        <v>1.2</v>
      </c>
      <c r="F19" s="26">
        <v>2</v>
      </c>
      <c r="G19" s="26"/>
      <c r="H19" s="22">
        <f t="shared" si="0"/>
        <v>320</v>
      </c>
      <c r="I19" s="22">
        <f t="shared" si="1"/>
        <v>3.2</v>
      </c>
    </row>
    <row r="20" spans="1:9" x14ac:dyDescent="0.25">
      <c r="A20" s="7">
        <v>202351803613</v>
      </c>
      <c r="B20" s="26" t="s">
        <v>38</v>
      </c>
      <c r="C20" s="22" t="s">
        <v>295</v>
      </c>
      <c r="D20" s="25"/>
      <c r="E20" s="26">
        <v>3</v>
      </c>
      <c r="F20" s="26">
        <v>3.5</v>
      </c>
      <c r="G20" s="26"/>
      <c r="H20" s="22">
        <f t="shared" si="0"/>
        <v>650</v>
      </c>
      <c r="I20" s="22">
        <f t="shared" si="1"/>
        <v>6.5</v>
      </c>
    </row>
    <row r="21" spans="1:9" x14ac:dyDescent="0.25">
      <c r="A21" s="7">
        <v>202351803625</v>
      </c>
      <c r="B21" s="26" t="s">
        <v>39</v>
      </c>
      <c r="C21" s="22" t="s">
        <v>295</v>
      </c>
      <c r="D21" s="25"/>
      <c r="E21" s="26">
        <v>1.2</v>
      </c>
      <c r="F21" s="26"/>
      <c r="G21" s="26">
        <v>2</v>
      </c>
      <c r="H21" s="22">
        <f t="shared" si="0"/>
        <v>320</v>
      </c>
      <c r="I21" s="22">
        <f t="shared" si="1"/>
        <v>3.2</v>
      </c>
    </row>
    <row r="22" spans="1:9" x14ac:dyDescent="0.25">
      <c r="A22" s="14">
        <v>202351804007</v>
      </c>
      <c r="B22" s="18" t="s">
        <v>40</v>
      </c>
      <c r="C22" s="22" t="s">
        <v>295</v>
      </c>
      <c r="D22" s="18"/>
      <c r="E22" s="26">
        <v>2.7</v>
      </c>
      <c r="F22" s="26"/>
      <c r="G22" s="26">
        <v>2</v>
      </c>
      <c r="H22" s="22">
        <f t="shared" si="0"/>
        <v>470</v>
      </c>
      <c r="I22" s="22">
        <f t="shared" si="1"/>
        <v>4.7</v>
      </c>
    </row>
    <row r="23" spans="1:9" x14ac:dyDescent="0.25">
      <c r="A23" s="14">
        <v>202351804026</v>
      </c>
      <c r="B23" s="18" t="s">
        <v>41</v>
      </c>
      <c r="C23" s="22" t="s">
        <v>295</v>
      </c>
      <c r="D23" s="18"/>
      <c r="E23" s="26"/>
      <c r="F23" s="26">
        <v>0.5</v>
      </c>
      <c r="G23" s="26"/>
      <c r="H23" s="22">
        <f t="shared" si="0"/>
        <v>50</v>
      </c>
      <c r="I23" s="22">
        <f t="shared" si="1"/>
        <v>0.5</v>
      </c>
    </row>
    <row r="24" spans="1:9" x14ac:dyDescent="0.25">
      <c r="A24" s="14">
        <v>202351905717</v>
      </c>
      <c r="B24" s="18" t="s">
        <v>42</v>
      </c>
      <c r="C24" s="22" t="s">
        <v>295</v>
      </c>
      <c r="D24" s="18"/>
      <c r="E24" s="26">
        <v>1.7</v>
      </c>
      <c r="F24" s="26">
        <v>0.5</v>
      </c>
      <c r="G24" s="26">
        <v>2</v>
      </c>
      <c r="H24" s="22">
        <f t="shared" si="0"/>
        <v>420</v>
      </c>
      <c r="I24" s="22">
        <f t="shared" si="1"/>
        <v>4.2</v>
      </c>
    </row>
    <row r="25" spans="1:9" x14ac:dyDescent="0.25">
      <c r="A25" s="14">
        <v>202351906113</v>
      </c>
      <c r="B25" s="18" t="s">
        <v>43</v>
      </c>
      <c r="C25" s="22" t="s">
        <v>295</v>
      </c>
      <c r="D25" s="18"/>
      <c r="E25" s="26">
        <v>1.2</v>
      </c>
      <c r="F25" s="26"/>
      <c r="G25" s="26">
        <v>2</v>
      </c>
      <c r="H25" s="22">
        <f t="shared" si="0"/>
        <v>320</v>
      </c>
      <c r="I25" s="22">
        <f t="shared" si="1"/>
        <v>3.2</v>
      </c>
    </row>
    <row r="26" spans="1:9" x14ac:dyDescent="0.25">
      <c r="A26" s="14">
        <v>202351906128</v>
      </c>
      <c r="B26" s="18" t="s">
        <v>44</v>
      </c>
      <c r="C26" s="22" t="s">
        <v>295</v>
      </c>
      <c r="D26" s="18"/>
      <c r="E26" s="18">
        <v>0.3</v>
      </c>
      <c r="F26" s="18">
        <v>2.7</v>
      </c>
      <c r="G26" s="18"/>
      <c r="H26" s="22">
        <f t="shared" si="0"/>
        <v>300</v>
      </c>
      <c r="I26" s="22">
        <f t="shared" si="1"/>
        <v>3</v>
      </c>
    </row>
    <row r="27" spans="1:9" x14ac:dyDescent="0.25">
      <c r="A27" s="14">
        <v>202352107234</v>
      </c>
      <c r="B27" s="18" t="s">
        <v>45</v>
      </c>
      <c r="C27" s="22" t="s">
        <v>295</v>
      </c>
      <c r="D27" s="18"/>
      <c r="E27" s="18">
        <v>1.7</v>
      </c>
      <c r="F27" s="18"/>
      <c r="G27" s="18"/>
      <c r="H27" s="22">
        <f t="shared" si="0"/>
        <v>170</v>
      </c>
      <c r="I27" s="22">
        <f t="shared" si="1"/>
        <v>1.7</v>
      </c>
    </row>
    <row r="28" spans="1:9" x14ac:dyDescent="0.25">
      <c r="A28" s="14">
        <v>202352811409</v>
      </c>
      <c r="B28" s="18" t="s">
        <v>46</v>
      </c>
      <c r="C28" s="22" t="s">
        <v>295</v>
      </c>
      <c r="D28" s="18"/>
      <c r="E28" s="18"/>
      <c r="F28" s="18"/>
      <c r="G28" s="18">
        <v>1</v>
      </c>
      <c r="H28" s="22">
        <f t="shared" si="0"/>
        <v>100</v>
      </c>
      <c r="I28" s="22">
        <f t="shared" si="1"/>
        <v>1</v>
      </c>
    </row>
    <row r="29" spans="1:9" x14ac:dyDescent="0.25">
      <c r="A29" s="14">
        <v>202352811604</v>
      </c>
      <c r="B29" s="18" t="s">
        <v>47</v>
      </c>
      <c r="C29" s="22" t="s">
        <v>295</v>
      </c>
      <c r="D29" s="18"/>
      <c r="E29" s="18">
        <v>5.0999999999999996</v>
      </c>
      <c r="F29" s="18"/>
      <c r="G29" s="18">
        <v>2</v>
      </c>
      <c r="H29" s="22">
        <f t="shared" si="0"/>
        <v>710</v>
      </c>
      <c r="I29" s="22">
        <f t="shared" si="1"/>
        <v>7.1</v>
      </c>
    </row>
    <row r="30" spans="1:9" x14ac:dyDescent="0.25">
      <c r="A30" s="14">
        <v>202352811618</v>
      </c>
      <c r="B30" s="18" t="s">
        <v>48</v>
      </c>
      <c r="C30" s="22" t="s">
        <v>295</v>
      </c>
      <c r="D30" s="18"/>
      <c r="E30" s="18"/>
      <c r="F30" s="18">
        <v>0.5</v>
      </c>
      <c r="G30" s="18"/>
      <c r="H30" s="22">
        <f t="shared" si="0"/>
        <v>50</v>
      </c>
      <c r="I30" s="22">
        <f t="shared" si="1"/>
        <v>0.5</v>
      </c>
    </row>
    <row r="31" spans="1:9" x14ac:dyDescent="0.25">
      <c r="A31" s="14">
        <v>202352811619</v>
      </c>
      <c r="B31" s="18" t="s">
        <v>49</v>
      </c>
      <c r="C31" s="22" t="s">
        <v>295</v>
      </c>
      <c r="D31" s="18"/>
      <c r="E31" s="18"/>
      <c r="F31" s="18"/>
      <c r="G31" s="18"/>
      <c r="H31" s="22">
        <f t="shared" si="0"/>
        <v>0</v>
      </c>
      <c r="I31" s="22">
        <f t="shared" si="1"/>
        <v>0</v>
      </c>
    </row>
    <row r="32" spans="1:9" x14ac:dyDescent="0.25">
      <c r="A32" s="14">
        <v>202352811706</v>
      </c>
      <c r="B32" s="18" t="s">
        <v>50</v>
      </c>
      <c r="C32" s="22" t="s">
        <v>295</v>
      </c>
      <c r="D32" s="18"/>
      <c r="E32" s="18">
        <v>1.2</v>
      </c>
      <c r="F32" s="18">
        <v>2</v>
      </c>
      <c r="G32" s="18"/>
      <c r="H32" s="22">
        <f t="shared" si="0"/>
        <v>320</v>
      </c>
      <c r="I32" s="22">
        <f t="shared" si="1"/>
        <v>3.2</v>
      </c>
    </row>
    <row r="33" spans="1:9" x14ac:dyDescent="0.25">
      <c r="A33" s="14">
        <v>202352811803</v>
      </c>
      <c r="B33" s="18" t="s">
        <v>51</v>
      </c>
      <c r="C33" s="22" t="s">
        <v>295</v>
      </c>
      <c r="D33" s="18"/>
      <c r="E33" s="18">
        <v>1.2</v>
      </c>
      <c r="F33" s="18">
        <v>0.5</v>
      </c>
      <c r="G33" s="18">
        <v>1</v>
      </c>
      <c r="H33" s="22">
        <f t="shared" si="0"/>
        <v>270</v>
      </c>
      <c r="I33" s="22">
        <f t="shared" si="1"/>
        <v>2.7</v>
      </c>
    </row>
    <row r="34" spans="1:9" x14ac:dyDescent="0.25">
      <c r="A34" s="14">
        <v>202352811905</v>
      </c>
      <c r="B34" s="18" t="s">
        <v>52</v>
      </c>
      <c r="C34" s="22" t="s">
        <v>295</v>
      </c>
      <c r="D34" s="18"/>
      <c r="E34" s="18">
        <v>4.05</v>
      </c>
      <c r="F34" s="18">
        <v>0.5</v>
      </c>
      <c r="G34" s="18">
        <v>2</v>
      </c>
      <c r="H34" s="22">
        <f t="shared" si="0"/>
        <v>655</v>
      </c>
      <c r="I34" s="22">
        <f t="shared" si="1"/>
        <v>6.55</v>
      </c>
    </row>
    <row r="35" spans="1:9" x14ac:dyDescent="0.25">
      <c r="A35" s="14">
        <v>202352811914</v>
      </c>
      <c r="B35" s="18" t="s">
        <v>53</v>
      </c>
      <c r="C35" s="22" t="s">
        <v>295</v>
      </c>
      <c r="D35" s="18"/>
      <c r="E35" s="18"/>
      <c r="F35" s="18">
        <v>0.5</v>
      </c>
      <c r="G35" s="18"/>
      <c r="H35" s="22">
        <f t="shared" si="0"/>
        <v>50</v>
      </c>
      <c r="I35" s="22">
        <f t="shared" si="1"/>
        <v>0.5</v>
      </c>
    </row>
    <row r="36" spans="1:9" x14ac:dyDescent="0.25">
      <c r="A36" s="14">
        <v>202353212111</v>
      </c>
      <c r="B36" s="18" t="s">
        <v>54</v>
      </c>
      <c r="C36" s="22" t="s">
        <v>295</v>
      </c>
      <c r="D36" s="18">
        <v>1</v>
      </c>
      <c r="E36" s="18">
        <v>0.05</v>
      </c>
      <c r="F36" s="18"/>
      <c r="G36" s="18">
        <v>1</v>
      </c>
      <c r="H36" s="22">
        <f t="shared" si="0"/>
        <v>205</v>
      </c>
      <c r="I36" s="22">
        <f t="shared" si="1"/>
        <v>2.0499999999999998</v>
      </c>
    </row>
    <row r="37" spans="1:9" x14ac:dyDescent="0.25">
      <c r="A37" s="14">
        <v>202353212205</v>
      </c>
      <c r="B37" s="18" t="s">
        <v>55</v>
      </c>
      <c r="C37" s="22" t="s">
        <v>295</v>
      </c>
      <c r="D37" s="18"/>
      <c r="E37" s="18">
        <v>1.2</v>
      </c>
      <c r="F37" s="18"/>
      <c r="G37" s="18">
        <v>2</v>
      </c>
      <c r="H37" s="22">
        <f t="shared" si="0"/>
        <v>320</v>
      </c>
      <c r="I37" s="22">
        <f t="shared" si="1"/>
        <v>3.2</v>
      </c>
    </row>
    <row r="38" spans="1:9" x14ac:dyDescent="0.25">
      <c r="A38" s="14">
        <v>202353212335</v>
      </c>
      <c r="B38" s="18" t="s">
        <v>56</v>
      </c>
      <c r="C38" s="22" t="s">
        <v>295</v>
      </c>
      <c r="D38" s="18"/>
      <c r="E38" s="18">
        <v>1.2</v>
      </c>
      <c r="F38" s="18">
        <v>1</v>
      </c>
      <c r="G38" s="18"/>
      <c r="H38" s="22">
        <f t="shared" si="0"/>
        <v>220</v>
      </c>
      <c r="I38" s="22">
        <f t="shared" si="1"/>
        <v>2.2000000000000002</v>
      </c>
    </row>
    <row r="39" spans="1:9" x14ac:dyDescent="0.25">
      <c r="A39" s="14">
        <v>202353212529</v>
      </c>
      <c r="B39" s="18" t="s">
        <v>58</v>
      </c>
      <c r="C39" s="22" t="s">
        <v>295</v>
      </c>
      <c r="D39" s="18"/>
      <c r="E39" s="18">
        <v>2</v>
      </c>
      <c r="F39" s="18">
        <v>1</v>
      </c>
      <c r="G39" s="18">
        <v>1</v>
      </c>
      <c r="H39" s="22">
        <f t="shared" si="0"/>
        <v>400</v>
      </c>
      <c r="I39" s="22">
        <f t="shared" si="1"/>
        <v>4</v>
      </c>
    </row>
    <row r="40" spans="1:9" x14ac:dyDescent="0.25">
      <c r="A40" s="14">
        <v>202353212426</v>
      </c>
      <c r="B40" s="18" t="s">
        <v>57</v>
      </c>
      <c r="C40" s="22" t="s">
        <v>295</v>
      </c>
      <c r="D40" s="18"/>
      <c r="E40" s="18"/>
      <c r="F40" s="18">
        <v>0.5</v>
      </c>
      <c r="G40" s="18"/>
      <c r="H40" s="22">
        <f t="shared" si="0"/>
        <v>50</v>
      </c>
      <c r="I40" s="22">
        <f t="shared" si="1"/>
        <v>0.5</v>
      </c>
    </row>
    <row r="41" spans="1:9" x14ac:dyDescent="0.25">
      <c r="A41" s="14">
        <v>202353312906</v>
      </c>
      <c r="B41" s="18" t="s">
        <v>59</v>
      </c>
      <c r="C41" s="22" t="s">
        <v>295</v>
      </c>
      <c r="D41" s="18"/>
      <c r="E41" s="18">
        <v>1.8</v>
      </c>
      <c r="F41" s="18">
        <v>0.5</v>
      </c>
      <c r="G41" s="18">
        <v>2</v>
      </c>
      <c r="H41" s="22">
        <f t="shared" si="0"/>
        <v>430</v>
      </c>
      <c r="I41" s="22">
        <f t="shared" si="1"/>
        <v>4.3</v>
      </c>
    </row>
    <row r="42" spans="1:9" x14ac:dyDescent="0.25">
      <c r="A42" s="14">
        <v>202354110804</v>
      </c>
      <c r="B42" s="18" t="s">
        <v>60</v>
      </c>
      <c r="C42" s="22" t="s">
        <v>295</v>
      </c>
      <c r="D42" s="18"/>
      <c r="E42" s="18">
        <v>0.5</v>
      </c>
      <c r="F42" s="18"/>
      <c r="G42" s="18">
        <v>2</v>
      </c>
      <c r="H42" s="22">
        <f t="shared" si="0"/>
        <v>250</v>
      </c>
      <c r="I42" s="22">
        <f t="shared" si="1"/>
        <v>2.5</v>
      </c>
    </row>
    <row r="43" spans="1:9" x14ac:dyDescent="0.25">
      <c r="A43" s="14">
        <v>202354111323</v>
      </c>
      <c r="B43" s="18" t="s">
        <v>61</v>
      </c>
      <c r="C43" s="22" t="s">
        <v>295</v>
      </c>
      <c r="D43" s="18"/>
      <c r="E43" s="18">
        <v>1.2</v>
      </c>
      <c r="F43" s="18">
        <v>0.5</v>
      </c>
      <c r="G43" s="18">
        <v>1</v>
      </c>
      <c r="H43" s="22">
        <f t="shared" si="0"/>
        <v>270</v>
      </c>
      <c r="I43" s="22">
        <f t="shared" si="1"/>
        <v>2.7</v>
      </c>
    </row>
    <row r="44" spans="1:9" x14ac:dyDescent="0.25">
      <c r="A44" s="14">
        <v>202354307305</v>
      </c>
      <c r="B44" s="18" t="s">
        <v>62</v>
      </c>
      <c r="C44" s="22" t="s">
        <v>295</v>
      </c>
      <c r="D44" s="18"/>
      <c r="E44" s="18"/>
      <c r="F44" s="18">
        <v>0.5</v>
      </c>
      <c r="G44" s="18"/>
      <c r="H44" s="22">
        <f t="shared" si="0"/>
        <v>50</v>
      </c>
      <c r="I44" s="22">
        <f t="shared" si="1"/>
        <v>0.5</v>
      </c>
    </row>
    <row r="45" spans="1:9" x14ac:dyDescent="0.25">
      <c r="A45" s="14">
        <v>202354307309</v>
      </c>
      <c r="B45" s="18" t="s">
        <v>63</v>
      </c>
      <c r="C45" s="22" t="s">
        <v>295</v>
      </c>
      <c r="D45" s="18"/>
      <c r="E45" s="18">
        <v>1.2</v>
      </c>
      <c r="F45" s="18"/>
      <c r="G45" s="18">
        <v>1</v>
      </c>
      <c r="H45" s="22">
        <f t="shared" si="0"/>
        <v>220</v>
      </c>
      <c r="I45" s="22">
        <f t="shared" si="1"/>
        <v>2.2000000000000002</v>
      </c>
    </row>
    <row r="46" spans="1:9" x14ac:dyDescent="0.25">
      <c r="A46" s="14">
        <v>202354307326</v>
      </c>
      <c r="B46" s="18" t="s">
        <v>64</v>
      </c>
      <c r="C46" s="22" t="s">
        <v>295</v>
      </c>
      <c r="D46" s="18"/>
      <c r="E46" s="18"/>
      <c r="F46" s="18">
        <v>1</v>
      </c>
      <c r="G46" s="18"/>
      <c r="H46" s="22">
        <f t="shared" si="0"/>
        <v>100</v>
      </c>
      <c r="I46" s="22">
        <f t="shared" si="1"/>
        <v>1</v>
      </c>
    </row>
    <row r="47" spans="1:9" x14ac:dyDescent="0.25">
      <c r="A47" s="14">
        <v>202354307430</v>
      </c>
      <c r="B47" s="18" t="s">
        <v>65</v>
      </c>
      <c r="C47" s="22" t="s">
        <v>295</v>
      </c>
      <c r="D47" s="18"/>
      <c r="E47" s="18">
        <v>1.2</v>
      </c>
      <c r="F47" s="18"/>
      <c r="G47" s="18"/>
      <c r="H47" s="22">
        <f t="shared" si="0"/>
        <v>120</v>
      </c>
      <c r="I47" s="22">
        <f t="shared" si="1"/>
        <v>1.2</v>
      </c>
    </row>
    <row r="48" spans="1:9" x14ac:dyDescent="0.25">
      <c r="A48" s="14">
        <v>202354307508</v>
      </c>
      <c r="B48" s="18" t="s">
        <v>66</v>
      </c>
      <c r="C48" s="22" t="s">
        <v>295</v>
      </c>
      <c r="D48" s="18"/>
      <c r="E48" s="18">
        <v>1.7</v>
      </c>
      <c r="F48" s="18"/>
      <c r="G48" s="18">
        <v>1</v>
      </c>
      <c r="H48" s="22">
        <f t="shared" si="0"/>
        <v>270</v>
      </c>
      <c r="I48" s="22">
        <f t="shared" si="1"/>
        <v>2.7</v>
      </c>
    </row>
    <row r="49" spans="1:9" x14ac:dyDescent="0.25">
      <c r="A49" s="14">
        <v>202354307525</v>
      </c>
      <c r="B49" s="18" t="s">
        <v>67</v>
      </c>
      <c r="C49" s="22" t="s">
        <v>295</v>
      </c>
      <c r="D49" s="18"/>
      <c r="E49" s="18"/>
      <c r="F49" s="18"/>
      <c r="G49" s="18"/>
      <c r="H49" s="22">
        <f t="shared" si="0"/>
        <v>0</v>
      </c>
      <c r="I49" s="22">
        <f t="shared" si="1"/>
        <v>0</v>
      </c>
    </row>
    <row r="50" spans="1:9" x14ac:dyDescent="0.25">
      <c r="A50" s="14">
        <v>202354307606</v>
      </c>
      <c r="B50" s="18" t="s">
        <v>68</v>
      </c>
      <c r="C50" s="22" t="s">
        <v>295</v>
      </c>
      <c r="D50" s="18"/>
      <c r="E50" s="18">
        <v>1.7</v>
      </c>
      <c r="F50" s="18">
        <v>0.5</v>
      </c>
      <c r="G50" s="18">
        <v>1</v>
      </c>
      <c r="H50" s="22">
        <f t="shared" si="0"/>
        <v>320</v>
      </c>
      <c r="I50" s="22">
        <f t="shared" si="1"/>
        <v>3.2</v>
      </c>
    </row>
    <row r="51" spans="1:9" x14ac:dyDescent="0.25">
      <c r="A51" s="14">
        <v>202354307634</v>
      </c>
      <c r="B51" s="18" t="s">
        <v>69</v>
      </c>
      <c r="C51" s="22" t="s">
        <v>295</v>
      </c>
      <c r="D51" s="18"/>
      <c r="E51" s="18">
        <v>3.4</v>
      </c>
      <c r="F51" s="18">
        <v>0.5</v>
      </c>
      <c r="G51" s="18">
        <v>1</v>
      </c>
      <c r="H51" s="22">
        <f t="shared" si="0"/>
        <v>490</v>
      </c>
      <c r="I51" s="22">
        <f t="shared" si="1"/>
        <v>4.9000000000000004</v>
      </c>
    </row>
    <row r="52" spans="1:9" x14ac:dyDescent="0.25">
      <c r="A52" s="14">
        <v>202354406409</v>
      </c>
      <c r="B52" s="18" t="s">
        <v>70</v>
      </c>
      <c r="C52" s="22" t="s">
        <v>295</v>
      </c>
      <c r="D52" s="18"/>
      <c r="E52" s="29">
        <v>2.4500000000000002</v>
      </c>
      <c r="F52" s="18">
        <v>1</v>
      </c>
      <c r="G52" s="18">
        <v>2</v>
      </c>
      <c r="H52" s="22">
        <f t="shared" si="0"/>
        <v>545</v>
      </c>
      <c r="I52" s="22">
        <f t="shared" si="1"/>
        <v>5.45</v>
      </c>
    </row>
    <row r="53" spans="1:9" x14ac:dyDescent="0.25">
      <c r="A53" s="14">
        <v>202354406604</v>
      </c>
      <c r="B53" s="18" t="s">
        <v>71</v>
      </c>
      <c r="C53" s="22" t="s">
        <v>295</v>
      </c>
      <c r="D53" s="18"/>
      <c r="E53" s="18">
        <v>1.85</v>
      </c>
      <c r="F53" s="18">
        <v>2</v>
      </c>
      <c r="G53" s="18">
        <v>0.3</v>
      </c>
      <c r="H53" s="22">
        <f t="shared" si="0"/>
        <v>415</v>
      </c>
      <c r="I53" s="22">
        <f t="shared" si="1"/>
        <v>4.1500000000000004</v>
      </c>
    </row>
    <row r="54" spans="1:9" x14ac:dyDescent="0.25">
      <c r="A54" s="14">
        <v>202354406610</v>
      </c>
      <c r="B54" s="18" t="s">
        <v>72</v>
      </c>
      <c r="C54" s="22" t="s">
        <v>295</v>
      </c>
      <c r="D54" s="18"/>
      <c r="E54" s="18">
        <v>2</v>
      </c>
      <c r="F54" s="18">
        <v>0.5</v>
      </c>
      <c r="G54" s="18">
        <v>1</v>
      </c>
      <c r="H54" s="22">
        <f t="shared" si="0"/>
        <v>350</v>
      </c>
      <c r="I54" s="22">
        <f t="shared" si="1"/>
        <v>3.5</v>
      </c>
    </row>
    <row r="55" spans="1:9" x14ac:dyDescent="0.25">
      <c r="A55" s="14">
        <v>202354607702</v>
      </c>
      <c r="B55" s="18" t="s">
        <v>73</v>
      </c>
      <c r="C55" s="22" t="s">
        <v>295</v>
      </c>
      <c r="D55" s="18"/>
      <c r="E55" s="18">
        <v>3.65</v>
      </c>
      <c r="F55" s="18">
        <v>1.5</v>
      </c>
      <c r="G55" s="18">
        <v>1</v>
      </c>
      <c r="H55" s="22">
        <f t="shared" si="0"/>
        <v>615</v>
      </c>
      <c r="I55" s="22">
        <f t="shared" si="1"/>
        <v>6.15</v>
      </c>
    </row>
    <row r="56" spans="1:9" x14ac:dyDescent="0.25">
      <c r="A56" s="14">
        <v>202354607814</v>
      </c>
      <c r="B56" s="18" t="s">
        <v>74</v>
      </c>
      <c r="C56" s="22" t="s">
        <v>295</v>
      </c>
      <c r="D56" s="18"/>
      <c r="E56" s="18">
        <v>0.5</v>
      </c>
      <c r="F56" s="18">
        <v>1</v>
      </c>
      <c r="G56" s="18"/>
      <c r="H56" s="22">
        <f t="shared" si="0"/>
        <v>150</v>
      </c>
      <c r="I56" s="22">
        <f t="shared" si="1"/>
        <v>1.5</v>
      </c>
    </row>
    <row r="57" spans="1:9" x14ac:dyDescent="0.25">
      <c r="A57" s="14">
        <v>202354810302</v>
      </c>
      <c r="B57" s="18" t="s">
        <v>75</v>
      </c>
      <c r="C57" s="22" t="s">
        <v>295</v>
      </c>
      <c r="D57" s="18"/>
      <c r="E57" s="18"/>
      <c r="F57" s="18">
        <v>0.5</v>
      </c>
      <c r="G57" s="18">
        <v>1</v>
      </c>
      <c r="H57" s="22">
        <f t="shared" si="0"/>
        <v>150</v>
      </c>
      <c r="I57" s="22">
        <f t="shared" si="1"/>
        <v>1.5</v>
      </c>
    </row>
    <row r="58" spans="1:9" x14ac:dyDescent="0.25">
      <c r="A58" s="14">
        <v>202355013031</v>
      </c>
      <c r="B58" s="18" t="s">
        <v>76</v>
      </c>
      <c r="C58" s="22" t="s">
        <v>295</v>
      </c>
      <c r="D58" s="18"/>
      <c r="E58" s="18"/>
      <c r="F58" s="18"/>
      <c r="G58" s="18"/>
      <c r="H58" s="22">
        <f t="shared" si="0"/>
        <v>0</v>
      </c>
      <c r="I58" s="22">
        <f t="shared" si="1"/>
        <v>0</v>
      </c>
    </row>
    <row r="59" spans="1:9" x14ac:dyDescent="0.25">
      <c r="A59" s="14">
        <v>202451101001</v>
      </c>
      <c r="B59" s="18" t="s">
        <v>77</v>
      </c>
      <c r="C59" s="22" t="s">
        <v>295</v>
      </c>
      <c r="D59" s="18"/>
      <c r="E59" s="18">
        <v>1</v>
      </c>
      <c r="F59" s="18"/>
      <c r="G59" s="18">
        <v>1</v>
      </c>
      <c r="H59" s="22">
        <f t="shared" si="0"/>
        <v>200</v>
      </c>
      <c r="I59" s="22">
        <f t="shared" si="1"/>
        <v>2</v>
      </c>
    </row>
    <row r="60" spans="1:9" x14ac:dyDescent="0.25">
      <c r="A60" s="14">
        <v>202451101002</v>
      </c>
      <c r="B60" s="18" t="s">
        <v>78</v>
      </c>
      <c r="C60" s="22" t="s">
        <v>295</v>
      </c>
      <c r="D60" s="18"/>
      <c r="E60" s="18">
        <v>2.7</v>
      </c>
      <c r="F60" s="18">
        <v>1</v>
      </c>
      <c r="G60" s="18">
        <v>1</v>
      </c>
      <c r="H60" s="22">
        <f t="shared" si="0"/>
        <v>470</v>
      </c>
      <c r="I60" s="22">
        <f t="shared" si="1"/>
        <v>4.7</v>
      </c>
    </row>
    <row r="61" spans="1:9" x14ac:dyDescent="0.25">
      <c r="A61" s="14">
        <v>202451101003</v>
      </c>
      <c r="B61" s="18" t="s">
        <v>79</v>
      </c>
      <c r="C61" s="22" t="s">
        <v>295</v>
      </c>
      <c r="D61" s="18"/>
      <c r="E61" s="18"/>
      <c r="F61" s="18"/>
      <c r="G61" s="18">
        <v>1</v>
      </c>
      <c r="H61" s="22">
        <f t="shared" si="0"/>
        <v>100</v>
      </c>
      <c r="I61" s="22">
        <f t="shared" si="1"/>
        <v>1</v>
      </c>
    </row>
    <row r="62" spans="1:9" x14ac:dyDescent="0.25">
      <c r="A62" s="14">
        <v>202451101004</v>
      </c>
      <c r="B62" s="18" t="s">
        <v>80</v>
      </c>
      <c r="C62" s="22" t="s">
        <v>295</v>
      </c>
      <c r="D62" s="18"/>
      <c r="E62" s="18">
        <v>1.2</v>
      </c>
      <c r="F62" s="18">
        <v>1</v>
      </c>
      <c r="G62" s="18">
        <v>1</v>
      </c>
      <c r="H62" s="22">
        <f t="shared" si="0"/>
        <v>320</v>
      </c>
      <c r="I62" s="22">
        <f t="shared" si="1"/>
        <v>3.2</v>
      </c>
    </row>
    <row r="63" spans="1:9" x14ac:dyDescent="0.25">
      <c r="A63" s="14">
        <v>202451101005</v>
      </c>
      <c r="B63" s="18" t="s">
        <v>81</v>
      </c>
      <c r="C63" s="22" t="s">
        <v>295</v>
      </c>
      <c r="D63" s="18"/>
      <c r="E63" s="18">
        <v>2</v>
      </c>
      <c r="F63" s="18"/>
      <c r="G63" s="18"/>
      <c r="H63" s="22">
        <f t="shared" si="0"/>
        <v>200</v>
      </c>
      <c r="I63" s="22">
        <f t="shared" si="1"/>
        <v>2</v>
      </c>
    </row>
    <row r="64" spans="1:9" x14ac:dyDescent="0.25">
      <c r="A64" s="14">
        <v>202451101006</v>
      </c>
      <c r="B64" s="18" t="s">
        <v>82</v>
      </c>
      <c r="C64" s="22" t="s">
        <v>295</v>
      </c>
      <c r="D64" s="18"/>
      <c r="E64" s="18">
        <v>0.8</v>
      </c>
      <c r="F64" s="18"/>
      <c r="G64" s="18"/>
      <c r="H64" s="22">
        <f t="shared" si="0"/>
        <v>80</v>
      </c>
      <c r="I64" s="22">
        <f t="shared" si="1"/>
        <v>0.8</v>
      </c>
    </row>
    <row r="65" spans="1:9" x14ac:dyDescent="0.25">
      <c r="A65" s="14">
        <v>202451101007</v>
      </c>
      <c r="B65" s="18" t="s">
        <v>83</v>
      </c>
      <c r="C65" s="22" t="s">
        <v>295</v>
      </c>
      <c r="D65" s="18"/>
      <c r="E65" s="18"/>
      <c r="F65" s="18"/>
      <c r="G65" s="18"/>
      <c r="H65" s="22">
        <f t="shared" si="0"/>
        <v>0</v>
      </c>
      <c r="I65" s="22">
        <f t="shared" si="1"/>
        <v>0</v>
      </c>
    </row>
    <row r="66" spans="1:9" x14ac:dyDescent="0.25">
      <c r="A66" s="14">
        <v>202451101008</v>
      </c>
      <c r="B66" s="18" t="s">
        <v>84</v>
      </c>
      <c r="C66" s="22" t="s">
        <v>295</v>
      </c>
      <c r="D66" s="18"/>
      <c r="E66" s="18"/>
      <c r="F66" s="18"/>
      <c r="G66" s="18"/>
      <c r="H66" s="22">
        <f t="shared" si="0"/>
        <v>0</v>
      </c>
      <c r="I66" s="22">
        <f t="shared" si="1"/>
        <v>0</v>
      </c>
    </row>
    <row r="67" spans="1:9" x14ac:dyDescent="0.25">
      <c r="A67" s="14">
        <v>202451101009</v>
      </c>
      <c r="B67" s="18" t="s">
        <v>85</v>
      </c>
      <c r="C67" s="22" t="s">
        <v>295</v>
      </c>
      <c r="D67" s="18"/>
      <c r="E67" s="18"/>
      <c r="F67" s="18">
        <v>1</v>
      </c>
      <c r="G67" s="18"/>
      <c r="H67" s="22">
        <f t="shared" ref="H67:H130" si="2">SUMPRODUCT($D$2:$G$2,D67:G67)</f>
        <v>100</v>
      </c>
      <c r="I67" s="22">
        <f t="shared" ref="I67:I130" si="3">SUM(D67:G67)</f>
        <v>1</v>
      </c>
    </row>
    <row r="68" spans="1:9" x14ac:dyDescent="0.25">
      <c r="A68" s="14">
        <v>202451101010</v>
      </c>
      <c r="B68" s="18" t="s">
        <v>86</v>
      </c>
      <c r="C68" s="22" t="s">
        <v>295</v>
      </c>
      <c r="D68" s="18"/>
      <c r="E68" s="18"/>
      <c r="F68" s="18"/>
      <c r="G68" s="18"/>
      <c r="H68" s="22">
        <f t="shared" si="2"/>
        <v>0</v>
      </c>
      <c r="I68" s="22">
        <f t="shared" si="3"/>
        <v>0</v>
      </c>
    </row>
    <row r="69" spans="1:9" x14ac:dyDescent="0.25">
      <c r="A69" s="14">
        <v>202451101011</v>
      </c>
      <c r="B69" s="18" t="s">
        <v>87</v>
      </c>
      <c r="C69" s="22" t="s">
        <v>295</v>
      </c>
      <c r="D69" s="18"/>
      <c r="E69" s="18"/>
      <c r="F69" s="18">
        <v>0.5</v>
      </c>
      <c r="G69" s="18"/>
      <c r="H69" s="22">
        <f t="shared" si="2"/>
        <v>50</v>
      </c>
      <c r="I69" s="22">
        <f t="shared" si="3"/>
        <v>0.5</v>
      </c>
    </row>
    <row r="70" spans="1:9" x14ac:dyDescent="0.25">
      <c r="A70" s="14">
        <v>202451101012</v>
      </c>
      <c r="B70" s="18" t="s">
        <v>88</v>
      </c>
      <c r="C70" s="22" t="s">
        <v>295</v>
      </c>
      <c r="D70" s="18"/>
      <c r="E70" s="18"/>
      <c r="F70" s="18">
        <v>1.5</v>
      </c>
      <c r="G70" s="18"/>
      <c r="H70" s="22">
        <f t="shared" si="2"/>
        <v>150</v>
      </c>
      <c r="I70" s="22">
        <f t="shared" si="3"/>
        <v>1.5</v>
      </c>
    </row>
    <row r="71" spans="1:9" x14ac:dyDescent="0.25">
      <c r="A71" s="14">
        <v>202451101013</v>
      </c>
      <c r="B71" s="18" t="s">
        <v>89</v>
      </c>
      <c r="C71" s="22" t="s">
        <v>295</v>
      </c>
      <c r="D71" s="18"/>
      <c r="E71" s="18">
        <v>1.2</v>
      </c>
      <c r="F71" s="18">
        <v>0.5</v>
      </c>
      <c r="G71" s="18"/>
      <c r="H71" s="22">
        <f t="shared" si="2"/>
        <v>170</v>
      </c>
      <c r="I71" s="22">
        <f t="shared" si="3"/>
        <v>1.7</v>
      </c>
    </row>
    <row r="72" spans="1:9" x14ac:dyDescent="0.25">
      <c r="A72" s="14">
        <v>202451101014</v>
      </c>
      <c r="B72" s="18" t="s">
        <v>90</v>
      </c>
      <c r="C72" s="22" t="s">
        <v>295</v>
      </c>
      <c r="D72" s="18"/>
      <c r="E72" s="18"/>
      <c r="F72" s="18">
        <v>0.5</v>
      </c>
      <c r="G72" s="18"/>
      <c r="H72" s="22">
        <f t="shared" si="2"/>
        <v>50</v>
      </c>
      <c r="I72" s="22">
        <f t="shared" si="3"/>
        <v>0.5</v>
      </c>
    </row>
    <row r="73" spans="1:9" x14ac:dyDescent="0.25">
      <c r="A73" s="14">
        <v>202451101015</v>
      </c>
      <c r="B73" s="18" t="s">
        <v>91</v>
      </c>
      <c r="C73" s="22" t="s">
        <v>295</v>
      </c>
      <c r="D73" s="18"/>
      <c r="E73" s="18">
        <v>1.2</v>
      </c>
      <c r="F73" s="18">
        <v>0.5</v>
      </c>
      <c r="G73" s="18"/>
      <c r="H73" s="22">
        <f t="shared" si="2"/>
        <v>170</v>
      </c>
      <c r="I73" s="22">
        <f t="shared" si="3"/>
        <v>1.7</v>
      </c>
    </row>
    <row r="74" spans="1:9" x14ac:dyDescent="0.25">
      <c r="A74" s="14">
        <v>202451101016</v>
      </c>
      <c r="B74" s="18" t="s">
        <v>92</v>
      </c>
      <c r="C74" s="22" t="s">
        <v>295</v>
      </c>
      <c r="D74" s="18"/>
      <c r="E74" s="18"/>
      <c r="F74" s="18"/>
      <c r="G74" s="18"/>
      <c r="H74" s="22">
        <f t="shared" si="2"/>
        <v>0</v>
      </c>
      <c r="I74" s="22">
        <f t="shared" si="3"/>
        <v>0</v>
      </c>
    </row>
    <row r="75" spans="1:9" x14ac:dyDescent="0.25">
      <c r="A75" s="14">
        <v>202451101017</v>
      </c>
      <c r="B75" s="18" t="s">
        <v>93</v>
      </c>
      <c r="C75" s="22" t="s">
        <v>295</v>
      </c>
      <c r="D75" s="18"/>
      <c r="E75" s="18"/>
      <c r="F75" s="18"/>
      <c r="G75" s="18"/>
      <c r="H75" s="22">
        <f t="shared" si="2"/>
        <v>0</v>
      </c>
      <c r="I75" s="22">
        <f t="shared" si="3"/>
        <v>0</v>
      </c>
    </row>
    <row r="76" spans="1:9" x14ac:dyDescent="0.25">
      <c r="A76" s="14">
        <v>202451101018</v>
      </c>
      <c r="B76" s="18" t="s">
        <v>94</v>
      </c>
      <c r="C76" s="22" t="s">
        <v>295</v>
      </c>
      <c r="D76" s="18"/>
      <c r="E76" s="18">
        <v>1</v>
      </c>
      <c r="F76" s="18"/>
      <c r="G76" s="18"/>
      <c r="H76" s="22">
        <f t="shared" si="2"/>
        <v>100</v>
      </c>
      <c r="I76" s="22">
        <f t="shared" si="3"/>
        <v>1</v>
      </c>
    </row>
    <row r="77" spans="1:9" x14ac:dyDescent="0.25">
      <c r="A77" s="14">
        <v>202451101019</v>
      </c>
      <c r="B77" s="18" t="s">
        <v>95</v>
      </c>
      <c r="C77" s="22" t="s">
        <v>295</v>
      </c>
      <c r="D77" s="18"/>
      <c r="E77" s="18">
        <v>1</v>
      </c>
      <c r="F77" s="18">
        <v>1.5</v>
      </c>
      <c r="G77" s="18"/>
      <c r="H77" s="22">
        <f t="shared" si="2"/>
        <v>250</v>
      </c>
      <c r="I77" s="22">
        <f t="shared" si="3"/>
        <v>2.5</v>
      </c>
    </row>
    <row r="78" spans="1:9" x14ac:dyDescent="0.25">
      <c r="A78" s="14">
        <v>202451101020</v>
      </c>
      <c r="B78" s="18" t="s">
        <v>96</v>
      </c>
      <c r="C78" s="22" t="s">
        <v>295</v>
      </c>
      <c r="D78" s="18"/>
      <c r="E78" s="18">
        <v>1.2</v>
      </c>
      <c r="F78" s="18"/>
      <c r="G78" s="18"/>
      <c r="H78" s="22">
        <f t="shared" si="2"/>
        <v>120</v>
      </c>
      <c r="I78" s="22">
        <f t="shared" si="3"/>
        <v>1.2</v>
      </c>
    </row>
    <row r="79" spans="1:9" x14ac:dyDescent="0.25">
      <c r="A79" s="14">
        <v>202451101021</v>
      </c>
      <c r="B79" s="18" t="s">
        <v>97</v>
      </c>
      <c r="C79" s="22" t="s">
        <v>295</v>
      </c>
      <c r="D79" s="18"/>
      <c r="E79" s="18">
        <v>1.2</v>
      </c>
      <c r="F79" s="18">
        <v>0.5</v>
      </c>
      <c r="G79" s="18"/>
      <c r="H79" s="22">
        <f t="shared" si="2"/>
        <v>170</v>
      </c>
      <c r="I79" s="22">
        <f t="shared" si="3"/>
        <v>1.7</v>
      </c>
    </row>
    <row r="80" spans="1:9" x14ac:dyDescent="0.25">
      <c r="A80" s="14">
        <v>202451101022</v>
      </c>
      <c r="B80" s="18" t="s">
        <v>98</v>
      </c>
      <c r="C80" s="22" t="s">
        <v>295</v>
      </c>
      <c r="D80" s="18"/>
      <c r="E80" s="18">
        <v>1.2</v>
      </c>
      <c r="F80" s="18">
        <v>0.5</v>
      </c>
      <c r="G80" s="18"/>
      <c r="H80" s="22">
        <f t="shared" si="2"/>
        <v>170</v>
      </c>
      <c r="I80" s="22">
        <f t="shared" si="3"/>
        <v>1.7</v>
      </c>
    </row>
    <row r="81" spans="1:9" x14ac:dyDescent="0.25">
      <c r="A81" s="14">
        <v>202451101023</v>
      </c>
      <c r="B81" s="18" t="s">
        <v>99</v>
      </c>
      <c r="C81" s="22" t="s">
        <v>295</v>
      </c>
      <c r="D81" s="18"/>
      <c r="E81" s="18">
        <v>1.2</v>
      </c>
      <c r="F81" s="18">
        <v>0.5</v>
      </c>
      <c r="G81" s="18"/>
      <c r="H81" s="22">
        <f t="shared" si="2"/>
        <v>170</v>
      </c>
      <c r="I81" s="22">
        <f t="shared" si="3"/>
        <v>1.7</v>
      </c>
    </row>
    <row r="82" spans="1:9" x14ac:dyDescent="0.25">
      <c r="A82" s="14">
        <v>202451101101</v>
      </c>
      <c r="B82" s="18" t="s">
        <v>100</v>
      </c>
      <c r="C82" s="22" t="s">
        <v>295</v>
      </c>
      <c r="D82" s="18"/>
      <c r="E82" s="18">
        <v>1.2</v>
      </c>
      <c r="F82" s="18">
        <v>0.5</v>
      </c>
      <c r="G82" s="18"/>
      <c r="H82" s="22">
        <f t="shared" si="2"/>
        <v>170</v>
      </c>
      <c r="I82" s="22">
        <f t="shared" si="3"/>
        <v>1.7</v>
      </c>
    </row>
    <row r="83" spans="1:9" x14ac:dyDescent="0.25">
      <c r="A83" s="14">
        <v>202451101102</v>
      </c>
      <c r="B83" s="18" t="s">
        <v>101</v>
      </c>
      <c r="C83" s="22" t="s">
        <v>295</v>
      </c>
      <c r="D83" s="18"/>
      <c r="E83" s="18">
        <v>3.6</v>
      </c>
      <c r="F83" s="18">
        <v>0.5</v>
      </c>
      <c r="G83" s="18">
        <v>1</v>
      </c>
      <c r="H83" s="22">
        <f t="shared" si="2"/>
        <v>510</v>
      </c>
      <c r="I83" s="22">
        <f t="shared" si="3"/>
        <v>5.0999999999999996</v>
      </c>
    </row>
    <row r="84" spans="1:9" x14ac:dyDescent="0.25">
      <c r="A84" s="14">
        <v>202451101103</v>
      </c>
      <c r="B84" s="18" t="s">
        <v>102</v>
      </c>
      <c r="C84" s="22" t="s">
        <v>295</v>
      </c>
      <c r="D84" s="18"/>
      <c r="E84" s="18">
        <v>1.2</v>
      </c>
      <c r="F84" s="18"/>
      <c r="G84" s="18"/>
      <c r="H84" s="22">
        <f t="shared" si="2"/>
        <v>120</v>
      </c>
      <c r="I84" s="22">
        <f t="shared" si="3"/>
        <v>1.2</v>
      </c>
    </row>
    <row r="85" spans="1:9" x14ac:dyDescent="0.25">
      <c r="A85" s="14">
        <v>202451101104</v>
      </c>
      <c r="B85" s="18" t="s">
        <v>103</v>
      </c>
      <c r="C85" s="22" t="s">
        <v>295</v>
      </c>
      <c r="D85" s="18"/>
      <c r="E85" s="18"/>
      <c r="F85" s="18">
        <v>0.5</v>
      </c>
      <c r="G85" s="18"/>
      <c r="H85" s="22">
        <f t="shared" si="2"/>
        <v>50</v>
      </c>
      <c r="I85" s="22">
        <f t="shared" si="3"/>
        <v>0.5</v>
      </c>
    </row>
    <row r="86" spans="1:9" x14ac:dyDescent="0.25">
      <c r="A86" s="14">
        <v>202451101105</v>
      </c>
      <c r="B86" s="18" t="s">
        <v>104</v>
      </c>
      <c r="C86" s="22" t="s">
        <v>295</v>
      </c>
      <c r="D86" s="18"/>
      <c r="E86" s="18"/>
      <c r="F86" s="18">
        <v>0.5</v>
      </c>
      <c r="G86" s="18"/>
      <c r="H86" s="22">
        <f t="shared" si="2"/>
        <v>50</v>
      </c>
      <c r="I86" s="22">
        <f t="shared" si="3"/>
        <v>0.5</v>
      </c>
    </row>
    <row r="87" spans="1:9" x14ac:dyDescent="0.25">
      <c r="A87" s="14">
        <v>202451101106</v>
      </c>
      <c r="B87" s="18" t="s">
        <v>105</v>
      </c>
      <c r="C87" s="22" t="s">
        <v>295</v>
      </c>
      <c r="D87" s="18"/>
      <c r="E87" s="18"/>
      <c r="F87" s="18"/>
      <c r="G87" s="18"/>
      <c r="H87" s="22">
        <f t="shared" si="2"/>
        <v>0</v>
      </c>
      <c r="I87" s="22">
        <f t="shared" si="3"/>
        <v>0</v>
      </c>
    </row>
    <row r="88" spans="1:9" x14ac:dyDescent="0.25">
      <c r="A88" s="14">
        <v>202451101107</v>
      </c>
      <c r="B88" s="18" t="s">
        <v>106</v>
      </c>
      <c r="C88" s="22" t="s">
        <v>295</v>
      </c>
      <c r="D88" s="18"/>
      <c r="E88" s="18">
        <v>1.2</v>
      </c>
      <c r="F88" s="18">
        <v>1</v>
      </c>
      <c r="G88" s="18"/>
      <c r="H88" s="22">
        <f t="shared" si="2"/>
        <v>220</v>
      </c>
      <c r="I88" s="22">
        <f t="shared" si="3"/>
        <v>2.2000000000000002</v>
      </c>
    </row>
    <row r="89" spans="1:9" x14ac:dyDescent="0.25">
      <c r="A89" s="14">
        <v>202451101108</v>
      </c>
      <c r="B89" s="18" t="s">
        <v>107</v>
      </c>
      <c r="C89" s="22" t="s">
        <v>295</v>
      </c>
      <c r="D89" s="18"/>
      <c r="E89" s="18">
        <v>3.2</v>
      </c>
      <c r="F89" s="18"/>
      <c r="G89" s="18"/>
      <c r="H89" s="22">
        <f t="shared" si="2"/>
        <v>320</v>
      </c>
      <c r="I89" s="22">
        <f t="shared" si="3"/>
        <v>3.2</v>
      </c>
    </row>
    <row r="90" spans="1:9" x14ac:dyDescent="0.25">
      <c r="A90" s="14">
        <v>202451101109</v>
      </c>
      <c r="B90" s="18" t="s">
        <v>108</v>
      </c>
      <c r="C90" s="22" t="s">
        <v>295</v>
      </c>
      <c r="D90" s="18"/>
      <c r="E90" s="18">
        <v>1.2</v>
      </c>
      <c r="F90" s="18"/>
      <c r="G90" s="18"/>
      <c r="H90" s="22">
        <f t="shared" si="2"/>
        <v>120</v>
      </c>
      <c r="I90" s="22">
        <f t="shared" si="3"/>
        <v>1.2</v>
      </c>
    </row>
    <row r="91" spans="1:9" x14ac:dyDescent="0.25">
      <c r="A91" s="14">
        <v>202451101110</v>
      </c>
      <c r="B91" s="18" t="s">
        <v>109</v>
      </c>
      <c r="C91" s="22" t="s">
        <v>295</v>
      </c>
      <c r="D91" s="18"/>
      <c r="E91" s="18">
        <v>1.3</v>
      </c>
      <c r="F91" s="18"/>
      <c r="G91" s="18">
        <v>1</v>
      </c>
      <c r="H91" s="22">
        <f t="shared" si="2"/>
        <v>230</v>
      </c>
      <c r="I91" s="22">
        <f t="shared" si="3"/>
        <v>2.2999999999999998</v>
      </c>
    </row>
    <row r="92" spans="1:9" x14ac:dyDescent="0.25">
      <c r="A92" s="14">
        <v>202451101111</v>
      </c>
      <c r="B92" s="18" t="s">
        <v>110</v>
      </c>
      <c r="C92" s="22" t="s">
        <v>295</v>
      </c>
      <c r="D92" s="18"/>
      <c r="E92" s="18">
        <v>2</v>
      </c>
      <c r="F92" s="18">
        <v>1</v>
      </c>
      <c r="G92" s="18"/>
      <c r="H92" s="22">
        <f t="shared" si="2"/>
        <v>300</v>
      </c>
      <c r="I92" s="22">
        <f t="shared" si="3"/>
        <v>3</v>
      </c>
    </row>
    <row r="93" spans="1:9" x14ac:dyDescent="0.25">
      <c r="A93" s="14">
        <v>202451101112</v>
      </c>
      <c r="B93" s="18" t="s">
        <v>111</v>
      </c>
      <c r="C93" s="22" t="s">
        <v>295</v>
      </c>
      <c r="D93" s="18"/>
      <c r="E93" s="18">
        <v>0.5</v>
      </c>
      <c r="F93" s="18">
        <v>0.5</v>
      </c>
      <c r="G93" s="18"/>
      <c r="H93" s="22">
        <f t="shared" si="2"/>
        <v>100</v>
      </c>
      <c r="I93" s="22">
        <f t="shared" si="3"/>
        <v>1</v>
      </c>
    </row>
    <row r="94" spans="1:9" x14ac:dyDescent="0.25">
      <c r="A94" s="14">
        <v>202451101113</v>
      </c>
      <c r="B94" s="18" t="s">
        <v>112</v>
      </c>
      <c r="C94" s="22" t="s">
        <v>295</v>
      </c>
      <c r="D94" s="18"/>
      <c r="E94" s="18">
        <v>1.2</v>
      </c>
      <c r="F94" s="18"/>
      <c r="G94" s="18"/>
      <c r="H94" s="22">
        <f t="shared" si="2"/>
        <v>120</v>
      </c>
      <c r="I94" s="22">
        <f t="shared" si="3"/>
        <v>1.2</v>
      </c>
    </row>
    <row r="95" spans="1:9" x14ac:dyDescent="0.25">
      <c r="A95" s="14">
        <v>202451101114</v>
      </c>
      <c r="B95" s="18" t="s">
        <v>113</v>
      </c>
      <c r="C95" s="22" t="s">
        <v>295</v>
      </c>
      <c r="D95" s="18"/>
      <c r="E95" s="18"/>
      <c r="F95" s="18"/>
      <c r="G95" s="18"/>
      <c r="H95" s="22">
        <f t="shared" si="2"/>
        <v>0</v>
      </c>
      <c r="I95" s="22">
        <f t="shared" si="3"/>
        <v>0</v>
      </c>
    </row>
    <row r="96" spans="1:9" x14ac:dyDescent="0.25">
      <c r="A96" s="14">
        <v>202451101115</v>
      </c>
      <c r="B96" s="18" t="s">
        <v>114</v>
      </c>
      <c r="C96" s="22" t="s">
        <v>295</v>
      </c>
      <c r="D96" s="18"/>
      <c r="E96" s="18"/>
      <c r="F96" s="18"/>
      <c r="G96" s="18"/>
      <c r="H96" s="22">
        <f t="shared" si="2"/>
        <v>0</v>
      </c>
      <c r="I96" s="22">
        <f t="shared" si="3"/>
        <v>0</v>
      </c>
    </row>
    <row r="97" spans="1:9" x14ac:dyDescent="0.25">
      <c r="A97" s="14">
        <v>202451101116</v>
      </c>
      <c r="B97" s="18" t="s">
        <v>115</v>
      </c>
      <c r="C97" s="22" t="s">
        <v>295</v>
      </c>
      <c r="D97" s="18"/>
      <c r="E97" s="18"/>
      <c r="F97" s="18"/>
      <c r="G97" s="18"/>
      <c r="H97" s="22">
        <f t="shared" si="2"/>
        <v>0</v>
      </c>
      <c r="I97" s="22">
        <f t="shared" si="3"/>
        <v>0</v>
      </c>
    </row>
    <row r="98" spans="1:9" x14ac:dyDescent="0.25">
      <c r="A98" s="14">
        <v>202451101117</v>
      </c>
      <c r="B98" s="18" t="s">
        <v>116</v>
      </c>
      <c r="C98" s="22" t="s">
        <v>295</v>
      </c>
      <c r="D98" s="18"/>
      <c r="E98" s="18"/>
      <c r="F98" s="18">
        <v>1</v>
      </c>
      <c r="G98" s="18"/>
      <c r="H98" s="22">
        <f t="shared" si="2"/>
        <v>100</v>
      </c>
      <c r="I98" s="22">
        <f t="shared" si="3"/>
        <v>1</v>
      </c>
    </row>
    <row r="99" spans="1:9" x14ac:dyDescent="0.25">
      <c r="A99" s="14">
        <v>202451101118</v>
      </c>
      <c r="B99" s="18" t="s">
        <v>117</v>
      </c>
      <c r="C99" s="22" t="s">
        <v>295</v>
      </c>
      <c r="D99" s="18"/>
      <c r="E99" s="18">
        <v>1.7</v>
      </c>
      <c r="F99" s="18">
        <v>0.5</v>
      </c>
      <c r="G99" s="18"/>
      <c r="H99" s="22">
        <f t="shared" si="2"/>
        <v>220</v>
      </c>
      <c r="I99" s="22">
        <f t="shared" si="3"/>
        <v>2.2000000000000002</v>
      </c>
    </row>
    <row r="100" spans="1:9" x14ac:dyDescent="0.25">
      <c r="A100" s="14">
        <v>202451101119</v>
      </c>
      <c r="B100" s="18" t="s">
        <v>118</v>
      </c>
      <c r="C100" s="22" t="s">
        <v>295</v>
      </c>
      <c r="D100" s="18"/>
      <c r="E100" s="18">
        <v>1.5</v>
      </c>
      <c r="F100" s="18">
        <v>0.5</v>
      </c>
      <c r="G100" s="18"/>
      <c r="H100" s="22">
        <f t="shared" si="2"/>
        <v>200</v>
      </c>
      <c r="I100" s="22">
        <f t="shared" si="3"/>
        <v>2</v>
      </c>
    </row>
    <row r="101" spans="1:9" x14ac:dyDescent="0.25">
      <c r="A101" s="14">
        <v>202451101120</v>
      </c>
      <c r="B101" s="18" t="s">
        <v>119</v>
      </c>
      <c r="C101" s="22" t="s">
        <v>295</v>
      </c>
      <c r="D101" s="18"/>
      <c r="E101" s="18"/>
      <c r="F101" s="18">
        <v>0.5</v>
      </c>
      <c r="G101" s="18"/>
      <c r="H101" s="22">
        <f t="shared" si="2"/>
        <v>50</v>
      </c>
      <c r="I101" s="22">
        <f t="shared" si="3"/>
        <v>0.5</v>
      </c>
    </row>
    <row r="102" spans="1:9" x14ac:dyDescent="0.25">
      <c r="A102" s="14">
        <v>202451101121</v>
      </c>
      <c r="B102" s="18" t="s">
        <v>120</v>
      </c>
      <c r="C102" s="22" t="s">
        <v>295</v>
      </c>
      <c r="D102" s="18"/>
      <c r="E102" s="18"/>
      <c r="F102" s="18">
        <v>1</v>
      </c>
      <c r="G102" s="18"/>
      <c r="H102" s="22">
        <f t="shared" si="2"/>
        <v>100</v>
      </c>
      <c r="I102" s="22">
        <f t="shared" si="3"/>
        <v>1</v>
      </c>
    </row>
    <row r="103" spans="1:9" x14ac:dyDescent="0.25">
      <c r="A103" s="14">
        <v>202451101122</v>
      </c>
      <c r="B103" s="18" t="s">
        <v>121</v>
      </c>
      <c r="C103" s="22" t="s">
        <v>295</v>
      </c>
      <c r="D103" s="18"/>
      <c r="E103" s="18"/>
      <c r="F103" s="18"/>
      <c r="G103" s="18"/>
      <c r="H103" s="22">
        <f t="shared" si="2"/>
        <v>0</v>
      </c>
      <c r="I103" s="22">
        <f t="shared" si="3"/>
        <v>0</v>
      </c>
    </row>
    <row r="104" spans="1:9" x14ac:dyDescent="0.25">
      <c r="A104" s="14">
        <v>202451101123</v>
      </c>
      <c r="B104" s="18" t="s">
        <v>122</v>
      </c>
      <c r="C104" s="22" t="s">
        <v>295</v>
      </c>
      <c r="D104" s="18"/>
      <c r="E104" s="18"/>
      <c r="F104" s="18"/>
      <c r="G104" s="18"/>
      <c r="H104" s="22">
        <f t="shared" si="2"/>
        <v>0</v>
      </c>
      <c r="I104" s="22">
        <f t="shared" si="3"/>
        <v>0</v>
      </c>
    </row>
    <row r="105" spans="1:9" x14ac:dyDescent="0.25">
      <c r="A105" s="14">
        <v>202451101124</v>
      </c>
      <c r="B105" s="18" t="s">
        <v>123</v>
      </c>
      <c r="C105" s="22" t="s">
        <v>295</v>
      </c>
      <c r="D105" s="18"/>
      <c r="E105" s="18">
        <v>1.2</v>
      </c>
      <c r="F105" s="18"/>
      <c r="G105" s="18"/>
      <c r="H105" s="22">
        <f t="shared" si="2"/>
        <v>120</v>
      </c>
      <c r="I105" s="22">
        <f t="shared" si="3"/>
        <v>1.2</v>
      </c>
    </row>
    <row r="106" spans="1:9" x14ac:dyDescent="0.25">
      <c r="A106" s="14">
        <v>202451101201</v>
      </c>
      <c r="B106" s="18" t="s">
        <v>124</v>
      </c>
      <c r="C106" s="22" t="s">
        <v>295</v>
      </c>
      <c r="D106" s="18"/>
      <c r="E106" s="18">
        <v>1.2</v>
      </c>
      <c r="F106" s="18">
        <v>0.5</v>
      </c>
      <c r="G106" s="18"/>
      <c r="H106" s="22">
        <f t="shared" si="2"/>
        <v>170</v>
      </c>
      <c r="I106" s="22">
        <f t="shared" si="3"/>
        <v>1.7</v>
      </c>
    </row>
    <row r="107" spans="1:9" x14ac:dyDescent="0.25">
      <c r="A107" s="14">
        <v>202451101202</v>
      </c>
      <c r="B107" s="18" t="s">
        <v>125</v>
      </c>
      <c r="C107" s="22" t="s">
        <v>295</v>
      </c>
      <c r="D107" s="18"/>
      <c r="E107" s="18">
        <v>0.5</v>
      </c>
      <c r="F107" s="18"/>
      <c r="G107" s="18"/>
      <c r="H107" s="22">
        <f t="shared" si="2"/>
        <v>50</v>
      </c>
      <c r="I107" s="22">
        <f t="shared" si="3"/>
        <v>0.5</v>
      </c>
    </row>
    <row r="108" spans="1:9" x14ac:dyDescent="0.25">
      <c r="A108" s="14">
        <v>202451101203</v>
      </c>
      <c r="B108" s="18" t="s">
        <v>126</v>
      </c>
      <c r="C108" s="22" t="s">
        <v>295</v>
      </c>
      <c r="D108" s="18"/>
      <c r="E108" s="18">
        <v>1</v>
      </c>
      <c r="F108" s="18"/>
      <c r="G108" s="18"/>
      <c r="H108" s="22">
        <f t="shared" si="2"/>
        <v>100</v>
      </c>
      <c r="I108" s="22">
        <f t="shared" si="3"/>
        <v>1</v>
      </c>
    </row>
    <row r="109" spans="1:9" x14ac:dyDescent="0.25">
      <c r="A109" s="14">
        <v>202451101204</v>
      </c>
      <c r="B109" s="18" t="s">
        <v>127</v>
      </c>
      <c r="C109" s="22" t="s">
        <v>295</v>
      </c>
      <c r="D109" s="18"/>
      <c r="E109" s="18">
        <v>1.7</v>
      </c>
      <c r="F109" s="18"/>
      <c r="G109" s="18"/>
      <c r="H109" s="22">
        <f t="shared" si="2"/>
        <v>170</v>
      </c>
      <c r="I109" s="22">
        <f t="shared" si="3"/>
        <v>1.7</v>
      </c>
    </row>
    <row r="110" spans="1:9" x14ac:dyDescent="0.25">
      <c r="A110" s="14">
        <v>202451101205</v>
      </c>
      <c r="B110" s="18" t="s">
        <v>128</v>
      </c>
      <c r="C110" s="22" t="s">
        <v>295</v>
      </c>
      <c r="D110" s="18"/>
      <c r="E110" s="18">
        <v>2.8</v>
      </c>
      <c r="F110" s="18">
        <v>1</v>
      </c>
      <c r="G110" s="18"/>
      <c r="H110" s="22">
        <f t="shared" si="2"/>
        <v>380</v>
      </c>
      <c r="I110" s="22">
        <f t="shared" si="3"/>
        <v>3.8</v>
      </c>
    </row>
    <row r="111" spans="1:9" x14ac:dyDescent="0.25">
      <c r="A111" s="14">
        <v>202451101206</v>
      </c>
      <c r="B111" s="18" t="s">
        <v>129</v>
      </c>
      <c r="C111" s="22" t="s">
        <v>295</v>
      </c>
      <c r="D111" s="18"/>
      <c r="E111" s="18">
        <v>1</v>
      </c>
      <c r="F111" s="18"/>
      <c r="G111" s="18"/>
      <c r="H111" s="22">
        <f t="shared" si="2"/>
        <v>100</v>
      </c>
      <c r="I111" s="22">
        <f t="shared" si="3"/>
        <v>1</v>
      </c>
    </row>
    <row r="112" spans="1:9" x14ac:dyDescent="0.25">
      <c r="A112" s="14">
        <v>202451101207</v>
      </c>
      <c r="B112" s="18" t="s">
        <v>130</v>
      </c>
      <c r="C112" s="22" t="s">
        <v>295</v>
      </c>
      <c r="D112" s="18"/>
      <c r="E112" s="18">
        <v>0.5</v>
      </c>
      <c r="F112" s="18">
        <v>2.5</v>
      </c>
      <c r="G112" s="18"/>
      <c r="H112" s="22">
        <f t="shared" si="2"/>
        <v>300</v>
      </c>
      <c r="I112" s="22">
        <f t="shared" si="3"/>
        <v>3</v>
      </c>
    </row>
    <row r="113" spans="1:9" x14ac:dyDescent="0.25">
      <c r="A113" s="14">
        <v>202451101208</v>
      </c>
      <c r="B113" s="18" t="s">
        <v>131</v>
      </c>
      <c r="C113" s="22" t="s">
        <v>295</v>
      </c>
      <c r="D113" s="18"/>
      <c r="E113" s="18">
        <v>1.2</v>
      </c>
      <c r="F113" s="18"/>
      <c r="G113" s="18"/>
      <c r="H113" s="22">
        <f t="shared" si="2"/>
        <v>120</v>
      </c>
      <c r="I113" s="22">
        <f t="shared" si="3"/>
        <v>1.2</v>
      </c>
    </row>
    <row r="114" spans="1:9" x14ac:dyDescent="0.25">
      <c r="A114" s="14">
        <v>202451101209</v>
      </c>
      <c r="B114" s="18" t="s">
        <v>132</v>
      </c>
      <c r="C114" s="22" t="s">
        <v>295</v>
      </c>
      <c r="D114" s="18"/>
      <c r="E114" s="18">
        <v>0.8</v>
      </c>
      <c r="F114" s="18">
        <v>1</v>
      </c>
      <c r="G114" s="18"/>
      <c r="H114" s="22">
        <f t="shared" si="2"/>
        <v>180</v>
      </c>
      <c r="I114" s="22">
        <f t="shared" si="3"/>
        <v>1.8</v>
      </c>
    </row>
    <row r="115" spans="1:9" x14ac:dyDescent="0.25">
      <c r="A115" s="14">
        <v>202451101210</v>
      </c>
      <c r="B115" s="18" t="s">
        <v>133</v>
      </c>
      <c r="C115" s="22" t="s">
        <v>295</v>
      </c>
      <c r="D115" s="18"/>
      <c r="E115" s="18">
        <v>1.7</v>
      </c>
      <c r="F115" s="18">
        <v>1.5</v>
      </c>
      <c r="G115" s="18"/>
      <c r="H115" s="22">
        <f t="shared" si="2"/>
        <v>320</v>
      </c>
      <c r="I115" s="22">
        <f t="shared" si="3"/>
        <v>3.2</v>
      </c>
    </row>
    <row r="116" spans="1:9" x14ac:dyDescent="0.25">
      <c r="A116" s="14">
        <v>202451101211</v>
      </c>
      <c r="B116" s="18" t="s">
        <v>134</v>
      </c>
      <c r="C116" s="22" t="s">
        <v>295</v>
      </c>
      <c r="D116" s="18"/>
      <c r="E116" s="18"/>
      <c r="F116" s="18"/>
      <c r="G116" s="18"/>
      <c r="H116" s="22">
        <f t="shared" si="2"/>
        <v>0</v>
      </c>
      <c r="I116" s="22">
        <f t="shared" si="3"/>
        <v>0</v>
      </c>
    </row>
    <row r="117" spans="1:9" x14ac:dyDescent="0.25">
      <c r="A117" s="14">
        <v>202451101212</v>
      </c>
      <c r="B117" s="18" t="s">
        <v>135</v>
      </c>
      <c r="C117" s="22" t="s">
        <v>295</v>
      </c>
      <c r="D117" s="18"/>
      <c r="E117" s="18">
        <v>1.7</v>
      </c>
      <c r="F117" s="18">
        <v>1</v>
      </c>
      <c r="G117" s="18"/>
      <c r="H117" s="22">
        <f t="shared" si="2"/>
        <v>270</v>
      </c>
      <c r="I117" s="22">
        <f t="shared" si="3"/>
        <v>2.7</v>
      </c>
    </row>
    <row r="118" spans="1:9" x14ac:dyDescent="0.25">
      <c r="A118" s="14">
        <v>202451101213</v>
      </c>
      <c r="B118" s="18" t="s">
        <v>136</v>
      </c>
      <c r="C118" s="22" t="s">
        <v>295</v>
      </c>
      <c r="D118" s="18"/>
      <c r="E118" s="18"/>
      <c r="F118" s="18"/>
      <c r="G118" s="18"/>
      <c r="H118" s="22">
        <f t="shared" si="2"/>
        <v>0</v>
      </c>
      <c r="I118" s="22">
        <f t="shared" si="3"/>
        <v>0</v>
      </c>
    </row>
    <row r="119" spans="1:9" x14ac:dyDescent="0.25">
      <c r="A119" s="14">
        <v>202451101214</v>
      </c>
      <c r="B119" s="18" t="s">
        <v>137</v>
      </c>
      <c r="C119" s="22" t="s">
        <v>295</v>
      </c>
      <c r="D119" s="18"/>
      <c r="E119" s="18"/>
      <c r="F119" s="18"/>
      <c r="G119" s="18"/>
      <c r="H119" s="22">
        <f t="shared" si="2"/>
        <v>0</v>
      </c>
      <c r="I119" s="22">
        <f t="shared" si="3"/>
        <v>0</v>
      </c>
    </row>
    <row r="120" spans="1:9" x14ac:dyDescent="0.25">
      <c r="A120" s="14">
        <v>202451101215</v>
      </c>
      <c r="B120" s="18" t="s">
        <v>138</v>
      </c>
      <c r="C120" s="22" t="s">
        <v>295</v>
      </c>
      <c r="D120" s="18"/>
      <c r="E120" s="18"/>
      <c r="F120" s="18"/>
      <c r="G120" s="18"/>
      <c r="H120" s="22">
        <f t="shared" si="2"/>
        <v>0</v>
      </c>
      <c r="I120" s="22">
        <f t="shared" si="3"/>
        <v>0</v>
      </c>
    </row>
    <row r="121" spans="1:9" x14ac:dyDescent="0.25">
      <c r="A121" s="14">
        <v>202451101216</v>
      </c>
      <c r="B121" s="18" t="s">
        <v>139</v>
      </c>
      <c r="C121" s="22" t="s">
        <v>295</v>
      </c>
      <c r="D121" s="18"/>
      <c r="E121" s="18">
        <v>0.3</v>
      </c>
      <c r="F121" s="18">
        <v>0.5</v>
      </c>
      <c r="G121" s="18"/>
      <c r="H121" s="22">
        <f t="shared" si="2"/>
        <v>80</v>
      </c>
      <c r="I121" s="22">
        <f t="shared" si="3"/>
        <v>0.8</v>
      </c>
    </row>
    <row r="122" spans="1:9" x14ac:dyDescent="0.25">
      <c r="A122" s="14">
        <v>202451101217</v>
      </c>
      <c r="B122" s="18" t="s">
        <v>140</v>
      </c>
      <c r="C122" s="22" t="s">
        <v>295</v>
      </c>
      <c r="D122" s="18"/>
      <c r="E122" s="18">
        <v>0.3</v>
      </c>
      <c r="F122" s="18">
        <v>1</v>
      </c>
      <c r="G122" s="18"/>
      <c r="H122" s="22">
        <f t="shared" si="2"/>
        <v>130</v>
      </c>
      <c r="I122" s="22">
        <f t="shared" si="3"/>
        <v>1.3</v>
      </c>
    </row>
    <row r="123" spans="1:9" x14ac:dyDescent="0.25">
      <c r="A123" s="14">
        <v>202451101218</v>
      </c>
      <c r="B123" s="18" t="s">
        <v>141</v>
      </c>
      <c r="C123" s="22" t="s">
        <v>295</v>
      </c>
      <c r="D123" s="18"/>
      <c r="E123" s="18"/>
      <c r="F123" s="18">
        <v>0.8</v>
      </c>
      <c r="G123" s="18"/>
      <c r="H123" s="22">
        <f t="shared" si="2"/>
        <v>80</v>
      </c>
      <c r="I123" s="22">
        <f t="shared" si="3"/>
        <v>0.8</v>
      </c>
    </row>
    <row r="124" spans="1:9" x14ac:dyDescent="0.25">
      <c r="A124" s="14">
        <v>202451101219</v>
      </c>
      <c r="B124" s="18" t="s">
        <v>142</v>
      </c>
      <c r="C124" s="22" t="s">
        <v>295</v>
      </c>
      <c r="D124" s="18"/>
      <c r="E124" s="18"/>
      <c r="F124" s="18"/>
      <c r="G124" s="18"/>
      <c r="H124" s="22">
        <f t="shared" si="2"/>
        <v>0</v>
      </c>
      <c r="I124" s="22">
        <f t="shared" si="3"/>
        <v>0</v>
      </c>
    </row>
    <row r="125" spans="1:9" x14ac:dyDescent="0.25">
      <c r="A125" s="14">
        <v>202451101220</v>
      </c>
      <c r="B125" s="18" t="s">
        <v>143</v>
      </c>
      <c r="C125" s="22" t="s">
        <v>295</v>
      </c>
      <c r="D125" s="18"/>
      <c r="E125" s="18"/>
      <c r="F125" s="18">
        <v>1</v>
      </c>
      <c r="G125" s="18"/>
      <c r="H125" s="22">
        <f t="shared" si="2"/>
        <v>100</v>
      </c>
      <c r="I125" s="22">
        <f t="shared" si="3"/>
        <v>1</v>
      </c>
    </row>
    <row r="126" spans="1:9" x14ac:dyDescent="0.25">
      <c r="A126" s="14">
        <v>202451101221</v>
      </c>
      <c r="B126" s="18" t="s">
        <v>144</v>
      </c>
      <c r="C126" s="22" t="s">
        <v>295</v>
      </c>
      <c r="D126" s="18"/>
      <c r="E126" s="18">
        <v>0.3</v>
      </c>
      <c r="F126" s="18"/>
      <c r="G126" s="18"/>
      <c r="H126" s="22">
        <f t="shared" si="2"/>
        <v>30</v>
      </c>
      <c r="I126" s="22">
        <f t="shared" si="3"/>
        <v>0.3</v>
      </c>
    </row>
    <row r="127" spans="1:9" x14ac:dyDescent="0.25">
      <c r="A127" s="14">
        <v>202451101222</v>
      </c>
      <c r="B127" s="18" t="s">
        <v>145</v>
      </c>
      <c r="C127" s="22" t="s">
        <v>295</v>
      </c>
      <c r="D127" s="18"/>
      <c r="E127" s="18">
        <v>1</v>
      </c>
      <c r="F127" s="18">
        <v>1</v>
      </c>
      <c r="G127" s="18"/>
      <c r="H127" s="22">
        <f t="shared" si="2"/>
        <v>200</v>
      </c>
      <c r="I127" s="22">
        <f t="shared" si="3"/>
        <v>2</v>
      </c>
    </row>
    <row r="128" spans="1:9" x14ac:dyDescent="0.25">
      <c r="A128" s="14">
        <v>202451101223</v>
      </c>
      <c r="B128" s="18" t="s">
        <v>146</v>
      </c>
      <c r="C128" s="22" t="s">
        <v>295</v>
      </c>
      <c r="D128" s="18"/>
      <c r="E128" s="18"/>
      <c r="F128" s="18"/>
      <c r="G128" s="18"/>
      <c r="H128" s="22">
        <f t="shared" si="2"/>
        <v>0</v>
      </c>
      <c r="I128" s="22">
        <f t="shared" si="3"/>
        <v>0</v>
      </c>
    </row>
    <row r="129" spans="1:9" x14ac:dyDescent="0.25">
      <c r="A129" s="14">
        <v>202451101224</v>
      </c>
      <c r="B129" s="18" t="s">
        <v>147</v>
      </c>
      <c r="C129" s="22" t="s">
        <v>295</v>
      </c>
      <c r="D129" s="18"/>
      <c r="E129" s="18"/>
      <c r="F129" s="18">
        <v>0.3</v>
      </c>
      <c r="G129" s="18"/>
      <c r="H129" s="22">
        <f t="shared" si="2"/>
        <v>30</v>
      </c>
      <c r="I129" s="22">
        <f t="shared" si="3"/>
        <v>0.3</v>
      </c>
    </row>
    <row r="130" spans="1:9" x14ac:dyDescent="0.25">
      <c r="A130" s="14">
        <v>202451101302</v>
      </c>
      <c r="B130" s="18" t="s">
        <v>149</v>
      </c>
      <c r="C130" s="22" t="s">
        <v>295</v>
      </c>
      <c r="D130" s="18"/>
      <c r="E130" s="18"/>
      <c r="F130" s="18"/>
      <c r="G130" s="18"/>
      <c r="H130" s="22">
        <f t="shared" si="2"/>
        <v>0</v>
      </c>
      <c r="I130" s="22">
        <f t="shared" si="3"/>
        <v>0</v>
      </c>
    </row>
    <row r="131" spans="1:9" x14ac:dyDescent="0.25">
      <c r="A131" s="14">
        <v>202451101303</v>
      </c>
      <c r="B131" s="18" t="s">
        <v>150</v>
      </c>
      <c r="C131" s="22" t="s">
        <v>295</v>
      </c>
      <c r="D131" s="18"/>
      <c r="E131" s="18"/>
      <c r="F131" s="18"/>
      <c r="G131" s="18"/>
      <c r="H131" s="22">
        <f t="shared" ref="H131:H194" si="4">SUMPRODUCT($D$2:$G$2,D131:G131)</f>
        <v>0</v>
      </c>
      <c r="I131" s="22">
        <f t="shared" ref="I131:I194" si="5">SUM(D131:G131)</f>
        <v>0</v>
      </c>
    </row>
    <row r="132" spans="1:9" x14ac:dyDescent="0.25">
      <c r="A132" s="14">
        <v>202451101304</v>
      </c>
      <c r="B132" s="18" t="s">
        <v>151</v>
      </c>
      <c r="C132" s="22" t="s">
        <v>295</v>
      </c>
      <c r="D132" s="18"/>
      <c r="E132" s="18"/>
      <c r="F132" s="18"/>
      <c r="G132" s="18">
        <v>1</v>
      </c>
      <c r="H132" s="22">
        <f t="shared" si="4"/>
        <v>100</v>
      </c>
      <c r="I132" s="22">
        <f t="shared" si="5"/>
        <v>1</v>
      </c>
    </row>
    <row r="133" spans="1:9" x14ac:dyDescent="0.25">
      <c r="A133" s="14">
        <v>202451101305</v>
      </c>
      <c r="B133" s="18" t="s">
        <v>152</v>
      </c>
      <c r="C133" s="22" t="s">
        <v>295</v>
      </c>
      <c r="D133" s="18"/>
      <c r="E133" s="18"/>
      <c r="F133" s="18">
        <v>1</v>
      </c>
      <c r="G133" s="18">
        <v>1</v>
      </c>
      <c r="H133" s="22">
        <f t="shared" si="4"/>
        <v>200</v>
      </c>
      <c r="I133" s="22">
        <f t="shared" si="5"/>
        <v>2</v>
      </c>
    </row>
    <row r="134" spans="1:9" x14ac:dyDescent="0.25">
      <c r="A134" s="14">
        <v>202451101306</v>
      </c>
      <c r="B134" s="18" t="s">
        <v>153</v>
      </c>
      <c r="C134" s="22" t="s">
        <v>295</v>
      </c>
      <c r="D134" s="18"/>
      <c r="E134" s="18"/>
      <c r="F134" s="18"/>
      <c r="G134" s="18">
        <v>1</v>
      </c>
      <c r="H134" s="22">
        <f t="shared" si="4"/>
        <v>100</v>
      </c>
      <c r="I134" s="22">
        <f t="shared" si="5"/>
        <v>1</v>
      </c>
    </row>
    <row r="135" spans="1:9" x14ac:dyDescent="0.25">
      <c r="A135" s="14">
        <v>202451101307</v>
      </c>
      <c r="B135" s="18" t="s">
        <v>154</v>
      </c>
      <c r="C135" s="22" t="s">
        <v>295</v>
      </c>
      <c r="D135" s="18"/>
      <c r="E135" s="18"/>
      <c r="F135" s="18">
        <v>0.5</v>
      </c>
      <c r="G135" s="18">
        <v>1</v>
      </c>
      <c r="H135" s="22">
        <f t="shared" si="4"/>
        <v>150</v>
      </c>
      <c r="I135" s="22">
        <f t="shared" si="5"/>
        <v>1.5</v>
      </c>
    </row>
    <row r="136" spans="1:9" x14ac:dyDescent="0.25">
      <c r="A136" s="14">
        <v>202451101308</v>
      </c>
      <c r="B136" s="18" t="s">
        <v>155</v>
      </c>
      <c r="C136" s="22" t="s">
        <v>295</v>
      </c>
      <c r="D136" s="18"/>
      <c r="E136" s="18"/>
      <c r="F136" s="18">
        <v>0.5</v>
      </c>
      <c r="G136" s="18"/>
      <c r="H136" s="22">
        <f t="shared" si="4"/>
        <v>50</v>
      </c>
      <c r="I136" s="22">
        <f t="shared" si="5"/>
        <v>0.5</v>
      </c>
    </row>
    <row r="137" spans="1:9" x14ac:dyDescent="0.25">
      <c r="A137" s="14">
        <v>202451101309</v>
      </c>
      <c r="B137" s="18" t="s">
        <v>156</v>
      </c>
      <c r="C137" s="22" t="s">
        <v>295</v>
      </c>
      <c r="D137" s="18"/>
      <c r="E137" s="18"/>
      <c r="F137" s="18">
        <v>0.5</v>
      </c>
      <c r="G137" s="18"/>
      <c r="H137" s="22">
        <f t="shared" si="4"/>
        <v>50</v>
      </c>
      <c r="I137" s="22">
        <f t="shared" si="5"/>
        <v>0.5</v>
      </c>
    </row>
    <row r="138" spans="1:9" x14ac:dyDescent="0.25">
      <c r="A138" s="14">
        <v>202451101310</v>
      </c>
      <c r="B138" s="18" t="s">
        <v>157</v>
      </c>
      <c r="C138" s="22" t="s">
        <v>295</v>
      </c>
      <c r="D138" s="18"/>
      <c r="E138" s="18"/>
      <c r="F138" s="18">
        <v>1.5</v>
      </c>
      <c r="G138" s="18"/>
      <c r="H138" s="22">
        <f t="shared" si="4"/>
        <v>150</v>
      </c>
      <c r="I138" s="22">
        <f t="shared" si="5"/>
        <v>1.5</v>
      </c>
    </row>
    <row r="139" spans="1:9" x14ac:dyDescent="0.25">
      <c r="A139" s="14">
        <v>202451101311</v>
      </c>
      <c r="B139" s="18" t="s">
        <v>158</v>
      </c>
      <c r="C139" s="22" t="s">
        <v>295</v>
      </c>
      <c r="D139" s="18"/>
      <c r="E139" s="18"/>
      <c r="F139" s="18">
        <v>2</v>
      </c>
      <c r="G139" s="18"/>
      <c r="H139" s="22">
        <f t="shared" si="4"/>
        <v>200</v>
      </c>
      <c r="I139" s="22">
        <f t="shared" si="5"/>
        <v>2</v>
      </c>
    </row>
    <row r="140" spans="1:9" x14ac:dyDescent="0.25">
      <c r="A140" s="14">
        <v>202451101312</v>
      </c>
      <c r="B140" s="18" t="s">
        <v>159</v>
      </c>
      <c r="C140" s="22" t="s">
        <v>295</v>
      </c>
      <c r="D140" s="18"/>
      <c r="E140" s="18"/>
      <c r="F140" s="18">
        <v>0.5</v>
      </c>
      <c r="G140" s="18">
        <v>1</v>
      </c>
      <c r="H140" s="22">
        <f t="shared" si="4"/>
        <v>150</v>
      </c>
      <c r="I140" s="22">
        <f t="shared" si="5"/>
        <v>1.5</v>
      </c>
    </row>
    <row r="141" spans="1:9" x14ac:dyDescent="0.25">
      <c r="A141" s="14">
        <v>202451101313</v>
      </c>
      <c r="B141" s="18" t="s">
        <v>160</v>
      </c>
      <c r="C141" s="22" t="s">
        <v>295</v>
      </c>
      <c r="D141" s="18"/>
      <c r="E141" s="18"/>
      <c r="F141" s="18">
        <v>0.5</v>
      </c>
      <c r="G141" s="18">
        <v>1</v>
      </c>
      <c r="H141" s="22">
        <f t="shared" si="4"/>
        <v>150</v>
      </c>
      <c r="I141" s="22">
        <f t="shared" si="5"/>
        <v>1.5</v>
      </c>
    </row>
    <row r="142" spans="1:9" x14ac:dyDescent="0.25">
      <c r="A142" s="14">
        <v>202451101314</v>
      </c>
      <c r="B142" s="18" t="s">
        <v>161</v>
      </c>
      <c r="C142" s="22" t="s">
        <v>295</v>
      </c>
      <c r="D142" s="18"/>
      <c r="E142" s="18">
        <v>2</v>
      </c>
      <c r="F142" s="18"/>
      <c r="G142" s="18">
        <v>1</v>
      </c>
      <c r="H142" s="22">
        <f t="shared" si="4"/>
        <v>300</v>
      </c>
      <c r="I142" s="22">
        <f t="shared" si="5"/>
        <v>3</v>
      </c>
    </row>
    <row r="143" spans="1:9" x14ac:dyDescent="0.25">
      <c r="A143" s="14">
        <v>202451101315</v>
      </c>
      <c r="B143" s="18" t="s">
        <v>162</v>
      </c>
      <c r="C143" s="22" t="s">
        <v>295</v>
      </c>
      <c r="D143" s="18"/>
      <c r="E143" s="18"/>
      <c r="F143" s="18">
        <v>0.5</v>
      </c>
      <c r="G143" s="18"/>
      <c r="H143" s="22">
        <f t="shared" si="4"/>
        <v>50</v>
      </c>
      <c r="I143" s="22">
        <f t="shared" si="5"/>
        <v>0.5</v>
      </c>
    </row>
    <row r="144" spans="1:9" x14ac:dyDescent="0.25">
      <c r="A144" s="14">
        <v>202451101316</v>
      </c>
      <c r="B144" s="18" t="s">
        <v>163</v>
      </c>
      <c r="C144" s="22" t="s">
        <v>295</v>
      </c>
      <c r="D144" s="18"/>
      <c r="E144" s="18"/>
      <c r="F144" s="18"/>
      <c r="G144" s="18"/>
      <c r="H144" s="22">
        <f t="shared" si="4"/>
        <v>0</v>
      </c>
      <c r="I144" s="22">
        <f t="shared" si="5"/>
        <v>0</v>
      </c>
    </row>
    <row r="145" spans="1:9" x14ac:dyDescent="0.25">
      <c r="A145" s="14">
        <v>202451101317</v>
      </c>
      <c r="B145" s="18" t="s">
        <v>164</v>
      </c>
      <c r="C145" s="22" t="s">
        <v>295</v>
      </c>
      <c r="D145" s="18"/>
      <c r="E145" s="18"/>
      <c r="F145" s="18"/>
      <c r="G145" s="18"/>
      <c r="H145" s="22">
        <f t="shared" si="4"/>
        <v>0</v>
      </c>
      <c r="I145" s="22">
        <f t="shared" si="5"/>
        <v>0</v>
      </c>
    </row>
    <row r="146" spans="1:9" x14ac:dyDescent="0.25">
      <c r="A146" s="14">
        <v>202451101318</v>
      </c>
      <c r="B146" s="18" t="s">
        <v>165</v>
      </c>
      <c r="C146" s="22" t="s">
        <v>295</v>
      </c>
      <c r="D146" s="18"/>
      <c r="E146" s="18"/>
      <c r="F146" s="18"/>
      <c r="G146" s="18"/>
      <c r="H146" s="22">
        <f t="shared" si="4"/>
        <v>0</v>
      </c>
      <c r="I146" s="22">
        <f t="shared" si="5"/>
        <v>0</v>
      </c>
    </row>
    <row r="147" spans="1:9" x14ac:dyDescent="0.25">
      <c r="A147" s="14">
        <v>202451101319</v>
      </c>
      <c r="B147" s="18" t="s">
        <v>166</v>
      </c>
      <c r="C147" s="22" t="s">
        <v>295</v>
      </c>
      <c r="D147" s="18"/>
      <c r="E147" s="18"/>
      <c r="F147" s="18"/>
      <c r="G147" s="18"/>
      <c r="H147" s="22">
        <f t="shared" si="4"/>
        <v>0</v>
      </c>
      <c r="I147" s="22">
        <f t="shared" si="5"/>
        <v>0</v>
      </c>
    </row>
    <row r="148" spans="1:9" x14ac:dyDescent="0.25">
      <c r="A148" s="14">
        <v>202451101320</v>
      </c>
      <c r="B148" s="18" t="s">
        <v>167</v>
      </c>
      <c r="C148" s="22" t="s">
        <v>295</v>
      </c>
      <c r="D148" s="18"/>
      <c r="E148" s="18"/>
      <c r="F148" s="18"/>
      <c r="G148" s="18"/>
      <c r="H148" s="22">
        <f t="shared" si="4"/>
        <v>0</v>
      </c>
      <c r="I148" s="22">
        <f t="shared" si="5"/>
        <v>0</v>
      </c>
    </row>
    <row r="149" spans="1:9" x14ac:dyDescent="0.25">
      <c r="A149" s="14">
        <v>202451101321</v>
      </c>
      <c r="B149" s="18" t="s">
        <v>168</v>
      </c>
      <c r="C149" s="22" t="s">
        <v>295</v>
      </c>
      <c r="D149" s="18"/>
      <c r="E149" s="18"/>
      <c r="F149" s="18"/>
      <c r="G149" s="18"/>
      <c r="H149" s="22">
        <f t="shared" si="4"/>
        <v>0</v>
      </c>
      <c r="I149" s="22">
        <f t="shared" si="5"/>
        <v>0</v>
      </c>
    </row>
    <row r="150" spans="1:9" x14ac:dyDescent="0.25">
      <c r="A150" s="14">
        <v>202451101322</v>
      </c>
      <c r="B150" s="18" t="s">
        <v>169</v>
      </c>
      <c r="C150" s="22" t="s">
        <v>295</v>
      </c>
      <c r="D150" s="18"/>
      <c r="E150" s="18"/>
      <c r="F150" s="18"/>
      <c r="G150" s="18"/>
      <c r="H150" s="22">
        <f t="shared" si="4"/>
        <v>0</v>
      </c>
      <c r="I150" s="22">
        <f t="shared" si="5"/>
        <v>0</v>
      </c>
    </row>
    <row r="151" spans="1:9" x14ac:dyDescent="0.25">
      <c r="A151" s="14">
        <v>202451101323</v>
      </c>
      <c r="B151" s="18" t="s">
        <v>170</v>
      </c>
      <c r="C151" s="22" t="s">
        <v>295</v>
      </c>
      <c r="D151" s="18"/>
      <c r="E151" s="18"/>
      <c r="F151" s="18"/>
      <c r="G151" s="18"/>
      <c r="H151" s="22">
        <f t="shared" si="4"/>
        <v>0</v>
      </c>
      <c r="I151" s="22">
        <f t="shared" si="5"/>
        <v>0</v>
      </c>
    </row>
    <row r="152" spans="1:9" x14ac:dyDescent="0.25">
      <c r="A152" s="14">
        <v>202451101324</v>
      </c>
      <c r="B152" s="18" t="s">
        <v>171</v>
      </c>
      <c r="C152" s="22" t="s">
        <v>295</v>
      </c>
      <c r="D152" s="18"/>
      <c r="E152" s="18"/>
      <c r="F152" s="18">
        <v>0.5</v>
      </c>
      <c r="G152" s="18">
        <v>1</v>
      </c>
      <c r="H152" s="22">
        <f t="shared" si="4"/>
        <v>150</v>
      </c>
      <c r="I152" s="22">
        <f t="shared" si="5"/>
        <v>1.5</v>
      </c>
    </row>
    <row r="153" spans="1:9" x14ac:dyDescent="0.25">
      <c r="A153" s="14">
        <v>202451101401</v>
      </c>
      <c r="B153" s="18" t="s">
        <v>172</v>
      </c>
      <c r="C153" s="22" t="s">
        <v>295</v>
      </c>
      <c r="D153" s="18"/>
      <c r="E153" s="18">
        <v>1.7</v>
      </c>
      <c r="F153" s="18">
        <v>0.5</v>
      </c>
      <c r="G153" s="18">
        <v>1</v>
      </c>
      <c r="H153" s="22">
        <f t="shared" si="4"/>
        <v>320</v>
      </c>
      <c r="I153" s="22">
        <f t="shared" si="5"/>
        <v>3.2</v>
      </c>
    </row>
    <row r="154" spans="1:9" x14ac:dyDescent="0.25">
      <c r="A154" s="14">
        <v>202451101402</v>
      </c>
      <c r="B154" s="18" t="s">
        <v>173</v>
      </c>
      <c r="C154" s="22" t="s">
        <v>295</v>
      </c>
      <c r="D154" s="18"/>
      <c r="E154" s="18">
        <v>1.2</v>
      </c>
      <c r="F154" s="18">
        <v>0.5</v>
      </c>
      <c r="G154" s="18"/>
      <c r="H154" s="22">
        <f t="shared" si="4"/>
        <v>170</v>
      </c>
      <c r="I154" s="22">
        <f t="shared" si="5"/>
        <v>1.7</v>
      </c>
    </row>
    <row r="155" spans="1:9" x14ac:dyDescent="0.25">
      <c r="A155" s="14">
        <v>202451101403</v>
      </c>
      <c r="B155" s="18" t="s">
        <v>174</v>
      </c>
      <c r="C155" s="22" t="s">
        <v>295</v>
      </c>
      <c r="D155" s="18"/>
      <c r="E155" s="18">
        <v>1.7</v>
      </c>
      <c r="F155" s="18"/>
      <c r="G155" s="18">
        <v>2</v>
      </c>
      <c r="H155" s="22">
        <f t="shared" si="4"/>
        <v>370</v>
      </c>
      <c r="I155" s="22">
        <f t="shared" si="5"/>
        <v>3.7</v>
      </c>
    </row>
    <row r="156" spans="1:9" x14ac:dyDescent="0.25">
      <c r="A156" s="14">
        <v>202451101404</v>
      </c>
      <c r="B156" s="18" t="s">
        <v>175</v>
      </c>
      <c r="C156" s="22" t="s">
        <v>295</v>
      </c>
      <c r="D156" s="18"/>
      <c r="E156" s="18">
        <v>1.2</v>
      </c>
      <c r="F156" s="18">
        <v>1</v>
      </c>
      <c r="G156" s="18"/>
      <c r="H156" s="22">
        <f t="shared" si="4"/>
        <v>220</v>
      </c>
      <c r="I156" s="22">
        <f t="shared" si="5"/>
        <v>2.2000000000000002</v>
      </c>
    </row>
    <row r="157" spans="1:9" x14ac:dyDescent="0.25">
      <c r="A157" s="14">
        <v>202451101405</v>
      </c>
      <c r="B157" s="18" t="s">
        <v>176</v>
      </c>
      <c r="C157" s="22" t="s">
        <v>295</v>
      </c>
      <c r="D157" s="18"/>
      <c r="E157" s="18">
        <v>2.2000000000000002</v>
      </c>
      <c r="F157" s="18"/>
      <c r="G157" s="18"/>
      <c r="H157" s="22">
        <f t="shared" si="4"/>
        <v>220.00000000000003</v>
      </c>
      <c r="I157" s="22">
        <f t="shared" si="5"/>
        <v>2.2000000000000002</v>
      </c>
    </row>
    <row r="158" spans="1:9" x14ac:dyDescent="0.25">
      <c r="A158" s="14">
        <v>202451101406</v>
      </c>
      <c r="B158" s="18" t="s">
        <v>177</v>
      </c>
      <c r="C158" s="22" t="s">
        <v>295</v>
      </c>
      <c r="D158" s="18"/>
      <c r="E158" s="18">
        <v>1.7</v>
      </c>
      <c r="F158" s="18"/>
      <c r="G158" s="18"/>
      <c r="H158" s="22">
        <f t="shared" si="4"/>
        <v>170</v>
      </c>
      <c r="I158" s="22">
        <f t="shared" si="5"/>
        <v>1.7</v>
      </c>
    </row>
    <row r="159" spans="1:9" x14ac:dyDescent="0.25">
      <c r="A159" s="14">
        <v>202451101407</v>
      </c>
      <c r="B159" s="18" t="s">
        <v>178</v>
      </c>
      <c r="C159" s="22" t="s">
        <v>295</v>
      </c>
      <c r="D159" s="18"/>
      <c r="E159" s="18">
        <v>1.2</v>
      </c>
      <c r="F159" s="18"/>
      <c r="G159" s="18"/>
      <c r="H159" s="22">
        <f t="shared" si="4"/>
        <v>120</v>
      </c>
      <c r="I159" s="22">
        <f t="shared" si="5"/>
        <v>1.2</v>
      </c>
    </row>
    <row r="160" spans="1:9" x14ac:dyDescent="0.25">
      <c r="A160" s="14">
        <v>202451101408</v>
      </c>
      <c r="B160" s="18" t="s">
        <v>179</v>
      </c>
      <c r="C160" s="22" t="s">
        <v>295</v>
      </c>
      <c r="D160" s="18"/>
      <c r="E160" s="18">
        <v>1.2</v>
      </c>
      <c r="F160" s="18"/>
      <c r="G160" s="18"/>
      <c r="H160" s="22">
        <f t="shared" si="4"/>
        <v>120</v>
      </c>
      <c r="I160" s="22">
        <f t="shared" si="5"/>
        <v>1.2</v>
      </c>
    </row>
    <row r="161" spans="1:9" x14ac:dyDescent="0.25">
      <c r="A161" s="14">
        <v>202451101409</v>
      </c>
      <c r="B161" s="18" t="s">
        <v>180</v>
      </c>
      <c r="C161" s="22" t="s">
        <v>295</v>
      </c>
      <c r="D161" s="18"/>
      <c r="E161" s="18">
        <v>2</v>
      </c>
      <c r="F161" s="18"/>
      <c r="G161" s="18">
        <v>1</v>
      </c>
      <c r="H161" s="22">
        <f t="shared" si="4"/>
        <v>300</v>
      </c>
      <c r="I161" s="22">
        <f t="shared" si="5"/>
        <v>3</v>
      </c>
    </row>
    <row r="162" spans="1:9" x14ac:dyDescent="0.25">
      <c r="A162" s="14">
        <v>202451101410</v>
      </c>
      <c r="B162" s="18" t="s">
        <v>181</v>
      </c>
      <c r="C162" s="22" t="s">
        <v>295</v>
      </c>
      <c r="D162" s="18"/>
      <c r="E162" s="18">
        <v>2.2000000000000002</v>
      </c>
      <c r="F162" s="18"/>
      <c r="G162" s="18">
        <v>1</v>
      </c>
      <c r="H162" s="22">
        <f t="shared" si="4"/>
        <v>320</v>
      </c>
      <c r="I162" s="22">
        <f t="shared" si="5"/>
        <v>3.2</v>
      </c>
    </row>
    <row r="163" spans="1:9" x14ac:dyDescent="0.25">
      <c r="A163" s="14">
        <v>202451101412</v>
      </c>
      <c r="B163" s="18" t="s">
        <v>297</v>
      </c>
      <c r="C163" s="22" t="s">
        <v>295</v>
      </c>
      <c r="D163" s="18"/>
      <c r="E163" s="18">
        <v>1.2</v>
      </c>
      <c r="F163" s="18"/>
      <c r="G163" s="18"/>
      <c r="H163" s="22">
        <f t="shared" si="4"/>
        <v>120</v>
      </c>
      <c r="I163" s="22">
        <f t="shared" si="5"/>
        <v>1.2</v>
      </c>
    </row>
    <row r="164" spans="1:9" x14ac:dyDescent="0.25">
      <c r="A164" s="14">
        <v>202451101413</v>
      </c>
      <c r="B164" s="18" t="s">
        <v>183</v>
      </c>
      <c r="C164" s="22" t="s">
        <v>295</v>
      </c>
      <c r="D164" s="18"/>
      <c r="E164" s="18">
        <v>2.2000000000000002</v>
      </c>
      <c r="F164" s="18"/>
      <c r="G164" s="18"/>
      <c r="H164" s="22">
        <f t="shared" si="4"/>
        <v>220.00000000000003</v>
      </c>
      <c r="I164" s="22">
        <f t="shared" si="5"/>
        <v>2.2000000000000002</v>
      </c>
    </row>
    <row r="165" spans="1:9" x14ac:dyDescent="0.25">
      <c r="A165" s="14">
        <v>202451101414</v>
      </c>
      <c r="B165" s="18" t="s">
        <v>184</v>
      </c>
      <c r="C165" s="22" t="s">
        <v>295</v>
      </c>
      <c r="D165" s="18"/>
      <c r="E165" s="18">
        <v>1.2</v>
      </c>
      <c r="F165" s="18"/>
      <c r="G165" s="18"/>
      <c r="H165" s="22">
        <f t="shared" si="4"/>
        <v>120</v>
      </c>
      <c r="I165" s="22">
        <f t="shared" si="5"/>
        <v>1.2</v>
      </c>
    </row>
    <row r="166" spans="1:9" x14ac:dyDescent="0.25">
      <c r="A166" s="14">
        <v>202451101415</v>
      </c>
      <c r="B166" s="18" t="s">
        <v>185</v>
      </c>
      <c r="C166" s="22" t="s">
        <v>295</v>
      </c>
      <c r="D166" s="18"/>
      <c r="E166" s="18">
        <v>1.2</v>
      </c>
      <c r="F166" s="18"/>
      <c r="G166" s="18"/>
      <c r="H166" s="22">
        <f t="shared" si="4"/>
        <v>120</v>
      </c>
      <c r="I166" s="22">
        <f t="shared" si="5"/>
        <v>1.2</v>
      </c>
    </row>
    <row r="167" spans="1:9" x14ac:dyDescent="0.25">
      <c r="A167" s="14">
        <v>202451101416</v>
      </c>
      <c r="B167" s="18" t="s">
        <v>186</v>
      </c>
      <c r="C167" s="22" t="s">
        <v>295</v>
      </c>
      <c r="D167" s="18"/>
      <c r="E167" s="18">
        <v>1.7</v>
      </c>
      <c r="F167" s="18"/>
      <c r="G167" s="18"/>
      <c r="H167" s="22">
        <f t="shared" si="4"/>
        <v>170</v>
      </c>
      <c r="I167" s="22">
        <f t="shared" si="5"/>
        <v>1.7</v>
      </c>
    </row>
    <row r="168" spans="1:9" x14ac:dyDescent="0.25">
      <c r="A168" s="14">
        <v>202451101417</v>
      </c>
      <c r="B168" s="18" t="s">
        <v>187</v>
      </c>
      <c r="C168" s="22" t="s">
        <v>295</v>
      </c>
      <c r="D168" s="18"/>
      <c r="E168" s="18">
        <v>1.7</v>
      </c>
      <c r="F168" s="18"/>
      <c r="G168" s="18"/>
      <c r="H168" s="22">
        <f t="shared" si="4"/>
        <v>170</v>
      </c>
      <c r="I168" s="22">
        <f t="shared" si="5"/>
        <v>1.7</v>
      </c>
    </row>
    <row r="169" spans="1:9" x14ac:dyDescent="0.25">
      <c r="A169" s="14">
        <v>202451101418</v>
      </c>
      <c r="B169" s="18" t="s">
        <v>188</v>
      </c>
      <c r="C169" s="22" t="s">
        <v>295</v>
      </c>
      <c r="D169" s="18"/>
      <c r="E169" s="18">
        <v>1.2</v>
      </c>
      <c r="F169" s="18"/>
      <c r="G169" s="18"/>
      <c r="H169" s="22">
        <f t="shared" si="4"/>
        <v>120</v>
      </c>
      <c r="I169" s="22">
        <f t="shared" si="5"/>
        <v>1.2</v>
      </c>
    </row>
    <row r="170" spans="1:9" x14ac:dyDescent="0.25">
      <c r="A170" s="14">
        <v>202451101419</v>
      </c>
      <c r="B170" s="18" t="s">
        <v>189</v>
      </c>
      <c r="C170" s="22" t="s">
        <v>295</v>
      </c>
      <c r="D170" s="18"/>
      <c r="E170" s="18">
        <v>2.2000000000000002</v>
      </c>
      <c r="F170" s="18">
        <v>0.5</v>
      </c>
      <c r="G170" s="18"/>
      <c r="H170" s="22">
        <f t="shared" si="4"/>
        <v>270</v>
      </c>
      <c r="I170" s="22">
        <f t="shared" si="5"/>
        <v>2.7</v>
      </c>
    </row>
    <row r="171" spans="1:9" x14ac:dyDescent="0.25">
      <c r="A171" s="14">
        <v>202451101420</v>
      </c>
      <c r="B171" s="18" t="s">
        <v>190</v>
      </c>
      <c r="C171" s="22" t="s">
        <v>295</v>
      </c>
      <c r="D171" s="18"/>
      <c r="E171" s="18">
        <v>1.2</v>
      </c>
      <c r="F171" s="18">
        <v>0.5</v>
      </c>
      <c r="G171" s="18"/>
      <c r="H171" s="22">
        <f t="shared" si="4"/>
        <v>170</v>
      </c>
      <c r="I171" s="22">
        <f t="shared" si="5"/>
        <v>1.7</v>
      </c>
    </row>
    <row r="172" spans="1:9" x14ac:dyDescent="0.25">
      <c r="A172" s="14">
        <v>202451101421</v>
      </c>
      <c r="B172" s="18" t="s">
        <v>191</v>
      </c>
      <c r="C172" s="22" t="s">
        <v>295</v>
      </c>
      <c r="D172" s="18"/>
      <c r="E172" s="18">
        <v>1.2</v>
      </c>
      <c r="F172" s="18"/>
      <c r="G172" s="18"/>
      <c r="H172" s="22">
        <f t="shared" si="4"/>
        <v>120</v>
      </c>
      <c r="I172" s="22">
        <f t="shared" si="5"/>
        <v>1.2</v>
      </c>
    </row>
    <row r="173" spans="1:9" x14ac:dyDescent="0.25">
      <c r="A173" s="14">
        <v>202451101422</v>
      </c>
      <c r="B173" s="18" t="s">
        <v>192</v>
      </c>
      <c r="C173" s="22" t="s">
        <v>295</v>
      </c>
      <c r="D173" s="18"/>
      <c r="E173" s="18">
        <v>1.2</v>
      </c>
      <c r="F173" s="18"/>
      <c r="G173" s="18"/>
      <c r="H173" s="22">
        <f t="shared" si="4"/>
        <v>120</v>
      </c>
      <c r="I173" s="22">
        <f t="shared" si="5"/>
        <v>1.2</v>
      </c>
    </row>
    <row r="174" spans="1:9" x14ac:dyDescent="0.25">
      <c r="A174" s="14">
        <v>202451101423</v>
      </c>
      <c r="B174" s="18" t="s">
        <v>193</v>
      </c>
      <c r="C174" s="22" t="s">
        <v>295</v>
      </c>
      <c r="D174" s="18"/>
      <c r="E174" s="18">
        <v>1.2</v>
      </c>
      <c r="F174" s="18">
        <v>0.5</v>
      </c>
      <c r="G174" s="18"/>
      <c r="H174" s="22">
        <f t="shared" si="4"/>
        <v>170</v>
      </c>
      <c r="I174" s="22">
        <f t="shared" si="5"/>
        <v>1.7</v>
      </c>
    </row>
    <row r="175" spans="1:9" x14ac:dyDescent="0.25">
      <c r="A175" s="14">
        <v>202451101424</v>
      </c>
      <c r="B175" s="18" t="s">
        <v>194</v>
      </c>
      <c r="C175" s="22" t="s">
        <v>295</v>
      </c>
      <c r="D175" s="18"/>
      <c r="E175" s="18">
        <v>1.2</v>
      </c>
      <c r="F175" s="18">
        <v>0.5</v>
      </c>
      <c r="G175" s="18"/>
      <c r="H175" s="22">
        <f t="shared" si="4"/>
        <v>170</v>
      </c>
      <c r="I175" s="22">
        <f t="shared" si="5"/>
        <v>1.7</v>
      </c>
    </row>
    <row r="176" spans="1:9" x14ac:dyDescent="0.25">
      <c r="A176" s="14">
        <v>202451101501</v>
      </c>
      <c r="B176" s="18" t="s">
        <v>195</v>
      </c>
      <c r="C176" s="22" t="s">
        <v>295</v>
      </c>
      <c r="D176" s="18"/>
      <c r="E176" s="18"/>
      <c r="F176" s="18">
        <v>1</v>
      </c>
      <c r="G176" s="18">
        <v>2</v>
      </c>
      <c r="H176" s="22">
        <f t="shared" si="4"/>
        <v>300</v>
      </c>
      <c r="I176" s="22">
        <f t="shared" si="5"/>
        <v>3</v>
      </c>
    </row>
    <row r="177" spans="1:9" x14ac:dyDescent="0.25">
      <c r="A177" s="14">
        <v>202451101502</v>
      </c>
      <c r="B177" s="18" t="s">
        <v>196</v>
      </c>
      <c r="C177" s="22" t="s">
        <v>295</v>
      </c>
      <c r="D177" s="18"/>
      <c r="E177" s="18">
        <v>1.2</v>
      </c>
      <c r="F177" s="18">
        <v>1</v>
      </c>
      <c r="G177" s="18">
        <v>2</v>
      </c>
      <c r="H177" s="22">
        <f t="shared" si="4"/>
        <v>420</v>
      </c>
      <c r="I177" s="22">
        <f t="shared" si="5"/>
        <v>4.2</v>
      </c>
    </row>
    <row r="178" spans="1:9" x14ac:dyDescent="0.25">
      <c r="A178" s="14">
        <v>202451101503</v>
      </c>
      <c r="B178" s="18" t="s">
        <v>197</v>
      </c>
      <c r="C178" s="22" t="s">
        <v>295</v>
      </c>
      <c r="D178" s="18"/>
      <c r="E178" s="18">
        <v>3.45</v>
      </c>
      <c r="F178" s="18">
        <v>1.5</v>
      </c>
      <c r="G178" s="18">
        <v>1</v>
      </c>
      <c r="H178" s="22">
        <f t="shared" si="4"/>
        <v>595</v>
      </c>
      <c r="I178" s="22">
        <f t="shared" si="5"/>
        <v>5.95</v>
      </c>
    </row>
    <row r="179" spans="1:9" x14ac:dyDescent="0.25">
      <c r="A179" s="14">
        <v>202451101504</v>
      </c>
      <c r="B179" s="18" t="s">
        <v>198</v>
      </c>
      <c r="C179" s="22" t="s">
        <v>295</v>
      </c>
      <c r="D179" s="18"/>
      <c r="E179" s="18"/>
      <c r="F179" s="18">
        <v>0.5</v>
      </c>
      <c r="G179" s="18">
        <v>1</v>
      </c>
      <c r="H179" s="22">
        <f t="shared" si="4"/>
        <v>150</v>
      </c>
      <c r="I179" s="22">
        <f t="shared" si="5"/>
        <v>1.5</v>
      </c>
    </row>
    <row r="180" spans="1:9" x14ac:dyDescent="0.25">
      <c r="A180" s="14">
        <v>202451101505</v>
      </c>
      <c r="B180" s="18" t="s">
        <v>199</v>
      </c>
      <c r="C180" s="22" t="s">
        <v>295</v>
      </c>
      <c r="D180" s="18"/>
      <c r="E180" s="18">
        <v>1.2</v>
      </c>
      <c r="F180" s="18"/>
      <c r="G180" s="18">
        <v>1</v>
      </c>
      <c r="H180" s="22">
        <f t="shared" si="4"/>
        <v>220</v>
      </c>
      <c r="I180" s="22">
        <f t="shared" si="5"/>
        <v>2.2000000000000002</v>
      </c>
    </row>
    <row r="181" spans="1:9" x14ac:dyDescent="0.25">
      <c r="A181" s="14">
        <v>202451101506</v>
      </c>
      <c r="B181" s="18" t="s">
        <v>200</v>
      </c>
      <c r="C181" s="22" t="s">
        <v>295</v>
      </c>
      <c r="D181" s="18"/>
      <c r="E181" s="18">
        <v>1.2</v>
      </c>
      <c r="F181" s="18"/>
      <c r="G181" s="18"/>
      <c r="H181" s="22">
        <f t="shared" si="4"/>
        <v>120</v>
      </c>
      <c r="I181" s="22">
        <f t="shared" si="5"/>
        <v>1.2</v>
      </c>
    </row>
    <row r="182" spans="1:9" x14ac:dyDescent="0.25">
      <c r="A182" s="14">
        <v>202451101507</v>
      </c>
      <c r="B182" s="18" t="s">
        <v>201</v>
      </c>
      <c r="C182" s="22" t="s">
        <v>295</v>
      </c>
      <c r="D182" s="18"/>
      <c r="E182" s="18">
        <v>1.2</v>
      </c>
      <c r="F182" s="18">
        <v>0.5</v>
      </c>
      <c r="G182" s="18">
        <v>1</v>
      </c>
      <c r="H182" s="22">
        <f t="shared" si="4"/>
        <v>270</v>
      </c>
      <c r="I182" s="22">
        <f t="shared" si="5"/>
        <v>2.7</v>
      </c>
    </row>
    <row r="183" spans="1:9" x14ac:dyDescent="0.25">
      <c r="A183" s="14">
        <v>202451101508</v>
      </c>
      <c r="B183" s="18" t="s">
        <v>202</v>
      </c>
      <c r="C183" s="22" t="s">
        <v>295</v>
      </c>
      <c r="D183" s="18"/>
      <c r="E183" s="18"/>
      <c r="F183" s="18">
        <v>0</v>
      </c>
      <c r="G183" s="18">
        <v>1</v>
      </c>
      <c r="H183" s="22">
        <f t="shared" si="4"/>
        <v>100</v>
      </c>
      <c r="I183" s="22">
        <f t="shared" si="5"/>
        <v>1</v>
      </c>
    </row>
    <row r="184" spans="1:9" x14ac:dyDescent="0.25">
      <c r="A184" s="14">
        <v>202451101509</v>
      </c>
      <c r="B184" s="18" t="s">
        <v>203</v>
      </c>
      <c r="C184" s="22" t="s">
        <v>295</v>
      </c>
      <c r="D184" s="18"/>
      <c r="E184" s="18">
        <v>1.2</v>
      </c>
      <c r="F184" s="18">
        <v>0.5</v>
      </c>
      <c r="G184" s="18">
        <v>2</v>
      </c>
      <c r="H184" s="22">
        <f t="shared" si="4"/>
        <v>370</v>
      </c>
      <c r="I184" s="22">
        <f t="shared" si="5"/>
        <v>3.7</v>
      </c>
    </row>
    <row r="185" spans="1:9" x14ac:dyDescent="0.25">
      <c r="A185" s="14">
        <v>202451101510</v>
      </c>
      <c r="B185" s="18" t="s">
        <v>204</v>
      </c>
      <c r="C185" s="22" t="s">
        <v>295</v>
      </c>
      <c r="D185" s="18"/>
      <c r="E185" s="18">
        <v>1.2</v>
      </c>
      <c r="F185" s="18">
        <v>0</v>
      </c>
      <c r="G185" s="18">
        <v>1</v>
      </c>
      <c r="H185" s="22">
        <f t="shared" si="4"/>
        <v>220</v>
      </c>
      <c r="I185" s="22">
        <f t="shared" si="5"/>
        <v>2.2000000000000002</v>
      </c>
    </row>
    <row r="186" spans="1:9" x14ac:dyDescent="0.25">
      <c r="A186" s="14">
        <v>202451101511</v>
      </c>
      <c r="B186" s="18" t="s">
        <v>205</v>
      </c>
      <c r="C186" s="22" t="s">
        <v>295</v>
      </c>
      <c r="D186" s="18"/>
      <c r="E186" s="18"/>
      <c r="F186" s="18">
        <v>0.5</v>
      </c>
      <c r="G186" s="18"/>
      <c r="H186" s="22">
        <f t="shared" si="4"/>
        <v>50</v>
      </c>
      <c r="I186" s="22">
        <f t="shared" si="5"/>
        <v>0.5</v>
      </c>
    </row>
    <row r="187" spans="1:9" x14ac:dyDescent="0.25">
      <c r="A187" s="14">
        <v>202451101512</v>
      </c>
      <c r="B187" s="18" t="s">
        <v>206</v>
      </c>
      <c r="C187" s="22" t="s">
        <v>295</v>
      </c>
      <c r="D187" s="18"/>
      <c r="E187" s="18"/>
      <c r="F187" s="18">
        <v>2</v>
      </c>
      <c r="G187" s="18">
        <v>1</v>
      </c>
      <c r="H187" s="22">
        <f t="shared" si="4"/>
        <v>300</v>
      </c>
      <c r="I187" s="22">
        <f t="shared" si="5"/>
        <v>3</v>
      </c>
    </row>
    <row r="188" spans="1:9" x14ac:dyDescent="0.25">
      <c r="A188" s="14">
        <v>202451101513</v>
      </c>
      <c r="B188" s="18" t="s">
        <v>207</v>
      </c>
      <c r="C188" s="22" t="s">
        <v>295</v>
      </c>
      <c r="D188" s="18"/>
      <c r="E188" s="18">
        <v>0.8</v>
      </c>
      <c r="F188" s="18"/>
      <c r="G188" s="18"/>
      <c r="H188" s="22">
        <f t="shared" si="4"/>
        <v>80</v>
      </c>
      <c r="I188" s="22">
        <f t="shared" si="5"/>
        <v>0.8</v>
      </c>
    </row>
    <row r="189" spans="1:9" x14ac:dyDescent="0.25">
      <c r="A189" s="14">
        <v>202451101514</v>
      </c>
      <c r="B189" s="18" t="s">
        <v>208</v>
      </c>
      <c r="C189" s="22" t="s">
        <v>295</v>
      </c>
      <c r="D189" s="18"/>
      <c r="E189" s="18"/>
      <c r="F189" s="18"/>
      <c r="G189" s="18"/>
      <c r="H189" s="22">
        <f t="shared" si="4"/>
        <v>0</v>
      </c>
      <c r="I189" s="22">
        <f t="shared" si="5"/>
        <v>0</v>
      </c>
    </row>
    <row r="190" spans="1:9" x14ac:dyDescent="0.25">
      <c r="A190" s="14">
        <v>202451101515</v>
      </c>
      <c r="B190" s="18" t="s">
        <v>209</v>
      </c>
      <c r="C190" s="22" t="s">
        <v>295</v>
      </c>
      <c r="D190" s="18"/>
      <c r="E190" s="18">
        <v>1.2</v>
      </c>
      <c r="F190" s="18">
        <v>0.5</v>
      </c>
      <c r="G190" s="18"/>
      <c r="H190" s="22">
        <f t="shared" si="4"/>
        <v>170</v>
      </c>
      <c r="I190" s="22">
        <f t="shared" si="5"/>
        <v>1.7</v>
      </c>
    </row>
    <row r="191" spans="1:9" x14ac:dyDescent="0.25">
      <c r="A191" s="14">
        <v>202451101516</v>
      </c>
      <c r="B191" s="18" t="s">
        <v>210</v>
      </c>
      <c r="C191" s="22" t="s">
        <v>295</v>
      </c>
      <c r="D191" s="18"/>
      <c r="E191" s="18">
        <v>1.2</v>
      </c>
      <c r="F191" s="18">
        <v>0.5</v>
      </c>
      <c r="G191" s="18"/>
      <c r="H191" s="22">
        <f t="shared" si="4"/>
        <v>170</v>
      </c>
      <c r="I191" s="22">
        <f t="shared" si="5"/>
        <v>1.7</v>
      </c>
    </row>
    <row r="192" spans="1:9" x14ac:dyDescent="0.25">
      <c r="A192" s="14">
        <v>202451101517</v>
      </c>
      <c r="B192" s="18" t="s">
        <v>211</v>
      </c>
      <c r="C192" s="22" t="s">
        <v>295</v>
      </c>
      <c r="D192" s="18"/>
      <c r="E192" s="18"/>
      <c r="F192" s="18">
        <v>1</v>
      </c>
      <c r="G192" s="18"/>
      <c r="H192" s="22">
        <f t="shared" si="4"/>
        <v>100</v>
      </c>
      <c r="I192" s="22">
        <f t="shared" si="5"/>
        <v>1</v>
      </c>
    </row>
    <row r="193" spans="1:9" x14ac:dyDescent="0.25">
      <c r="A193" s="14">
        <v>202451101518</v>
      </c>
      <c r="B193" s="18" t="s">
        <v>212</v>
      </c>
      <c r="C193" s="22" t="s">
        <v>295</v>
      </c>
      <c r="D193" s="18"/>
      <c r="E193" s="18"/>
      <c r="F193" s="18">
        <v>0</v>
      </c>
      <c r="G193" s="18"/>
      <c r="H193" s="22">
        <f t="shared" si="4"/>
        <v>0</v>
      </c>
      <c r="I193" s="22">
        <f t="shared" si="5"/>
        <v>0</v>
      </c>
    </row>
    <row r="194" spans="1:9" x14ac:dyDescent="0.25">
      <c r="A194" s="14">
        <v>202451101519</v>
      </c>
      <c r="B194" s="18" t="s">
        <v>213</v>
      </c>
      <c r="C194" s="22" t="s">
        <v>295</v>
      </c>
      <c r="D194" s="18"/>
      <c r="E194" s="18">
        <v>1.5</v>
      </c>
      <c r="F194" s="18">
        <v>1</v>
      </c>
      <c r="G194" s="18">
        <v>1</v>
      </c>
      <c r="H194" s="22">
        <f t="shared" si="4"/>
        <v>350</v>
      </c>
      <c r="I194" s="22">
        <f t="shared" si="5"/>
        <v>3.5</v>
      </c>
    </row>
    <row r="195" spans="1:9" x14ac:dyDescent="0.25">
      <c r="A195" s="14">
        <v>202451101520</v>
      </c>
      <c r="B195" s="18" t="s">
        <v>214</v>
      </c>
      <c r="C195" s="22" t="s">
        <v>295</v>
      </c>
      <c r="D195" s="18"/>
      <c r="E195" s="18">
        <v>1.2</v>
      </c>
      <c r="F195" s="18">
        <v>0.5</v>
      </c>
      <c r="G195" s="18">
        <v>1</v>
      </c>
      <c r="H195" s="22">
        <f t="shared" ref="H195:H258" si="6">SUMPRODUCT($D$2:$G$2,D195:G195)</f>
        <v>270</v>
      </c>
      <c r="I195" s="22">
        <f t="shared" ref="I195:I258" si="7">SUM(D195:G195)</f>
        <v>2.7</v>
      </c>
    </row>
    <row r="196" spans="1:9" x14ac:dyDescent="0.25">
      <c r="A196" s="14">
        <v>202451101521</v>
      </c>
      <c r="B196" s="18" t="s">
        <v>215</v>
      </c>
      <c r="C196" s="22" t="s">
        <v>295</v>
      </c>
      <c r="D196" s="18"/>
      <c r="E196" s="18"/>
      <c r="F196" s="18">
        <v>0.5</v>
      </c>
      <c r="G196" s="18"/>
      <c r="H196" s="22">
        <f t="shared" si="6"/>
        <v>50</v>
      </c>
      <c r="I196" s="22">
        <f t="shared" si="7"/>
        <v>0.5</v>
      </c>
    </row>
    <row r="197" spans="1:9" x14ac:dyDescent="0.25">
      <c r="A197" s="14">
        <v>202451101522</v>
      </c>
      <c r="B197" s="18" t="s">
        <v>216</v>
      </c>
      <c r="C197" s="22" t="s">
        <v>295</v>
      </c>
      <c r="D197" s="18"/>
      <c r="E197" s="18">
        <v>1.2</v>
      </c>
      <c r="F197" s="18"/>
      <c r="G197" s="18"/>
      <c r="H197" s="22">
        <f t="shared" si="6"/>
        <v>120</v>
      </c>
      <c r="I197" s="22">
        <f t="shared" si="7"/>
        <v>1.2</v>
      </c>
    </row>
    <row r="198" spans="1:9" x14ac:dyDescent="0.25">
      <c r="A198" s="14">
        <v>202451101523</v>
      </c>
      <c r="B198" s="18" t="s">
        <v>217</v>
      </c>
      <c r="C198" s="22" t="s">
        <v>295</v>
      </c>
      <c r="D198" s="18"/>
      <c r="E198" s="18">
        <v>1.2</v>
      </c>
      <c r="F198" s="18">
        <v>0.5</v>
      </c>
      <c r="G198" s="18"/>
      <c r="H198" s="22">
        <f t="shared" si="6"/>
        <v>170</v>
      </c>
      <c r="I198" s="22">
        <f t="shared" si="7"/>
        <v>1.7</v>
      </c>
    </row>
    <row r="199" spans="1:9" x14ac:dyDescent="0.25">
      <c r="A199" s="14">
        <v>202451101524</v>
      </c>
      <c r="B199" s="18" t="s">
        <v>218</v>
      </c>
      <c r="C199" s="22" t="s">
        <v>295</v>
      </c>
      <c r="D199" s="18"/>
      <c r="E199" s="18"/>
      <c r="F199" s="18">
        <v>1</v>
      </c>
      <c r="G199" s="18"/>
      <c r="H199" s="22">
        <f t="shared" si="6"/>
        <v>100</v>
      </c>
      <c r="I199" s="22">
        <f t="shared" si="7"/>
        <v>1</v>
      </c>
    </row>
    <row r="200" spans="1:9" x14ac:dyDescent="0.25">
      <c r="A200" s="14">
        <v>202451101602</v>
      </c>
      <c r="B200" s="18" t="s">
        <v>219</v>
      </c>
      <c r="C200" s="22" t="s">
        <v>295</v>
      </c>
      <c r="D200" s="18"/>
      <c r="E200" s="18">
        <v>0.5</v>
      </c>
      <c r="F200" s="18"/>
      <c r="G200" s="18">
        <v>1</v>
      </c>
      <c r="H200" s="22">
        <f t="shared" si="6"/>
        <v>150</v>
      </c>
      <c r="I200" s="22">
        <f t="shared" si="7"/>
        <v>1.5</v>
      </c>
    </row>
    <row r="201" spans="1:9" x14ac:dyDescent="0.25">
      <c r="A201" s="14">
        <v>202451101603</v>
      </c>
      <c r="B201" s="18" t="s">
        <v>220</v>
      </c>
      <c r="C201" s="22" t="s">
        <v>295</v>
      </c>
      <c r="D201" s="18"/>
      <c r="E201" s="18">
        <v>0.5</v>
      </c>
      <c r="F201" s="18"/>
      <c r="G201" s="18">
        <v>1</v>
      </c>
      <c r="H201" s="22">
        <f t="shared" si="6"/>
        <v>150</v>
      </c>
      <c r="I201" s="22">
        <f t="shared" si="7"/>
        <v>1.5</v>
      </c>
    </row>
    <row r="202" spans="1:9" x14ac:dyDescent="0.25">
      <c r="A202" s="14">
        <v>202451101604</v>
      </c>
      <c r="B202" s="18" t="s">
        <v>221</v>
      </c>
      <c r="C202" s="22" t="s">
        <v>295</v>
      </c>
      <c r="D202" s="18"/>
      <c r="E202" s="18">
        <v>0.5</v>
      </c>
      <c r="F202" s="18"/>
      <c r="G202" s="18">
        <v>1</v>
      </c>
      <c r="H202" s="22">
        <f t="shared" si="6"/>
        <v>150</v>
      </c>
      <c r="I202" s="22">
        <f t="shared" si="7"/>
        <v>1.5</v>
      </c>
    </row>
    <row r="203" spans="1:9" x14ac:dyDescent="0.25">
      <c r="A203" s="14">
        <v>202451101605</v>
      </c>
      <c r="B203" s="18" t="s">
        <v>222</v>
      </c>
      <c r="C203" s="22" t="s">
        <v>295</v>
      </c>
      <c r="D203" s="18"/>
      <c r="E203" s="18">
        <v>1.2</v>
      </c>
      <c r="F203" s="18"/>
      <c r="G203" s="18">
        <v>1</v>
      </c>
      <c r="H203" s="22">
        <f t="shared" si="6"/>
        <v>220</v>
      </c>
      <c r="I203" s="22">
        <f t="shared" si="7"/>
        <v>2.2000000000000002</v>
      </c>
    </row>
    <row r="204" spans="1:9" x14ac:dyDescent="0.25">
      <c r="A204" s="14">
        <v>202451101606</v>
      </c>
      <c r="B204" s="18" t="s">
        <v>223</v>
      </c>
      <c r="C204" s="22" t="s">
        <v>295</v>
      </c>
      <c r="D204" s="18"/>
      <c r="E204" s="18">
        <v>1.2</v>
      </c>
      <c r="F204" s="18"/>
      <c r="G204" s="18">
        <v>1</v>
      </c>
      <c r="H204" s="22">
        <f t="shared" si="6"/>
        <v>220</v>
      </c>
      <c r="I204" s="22">
        <f t="shared" si="7"/>
        <v>2.2000000000000002</v>
      </c>
    </row>
    <row r="205" spans="1:9" x14ac:dyDescent="0.25">
      <c r="A205" s="14">
        <v>202451101607</v>
      </c>
      <c r="B205" s="18" t="s">
        <v>224</v>
      </c>
      <c r="C205" s="22" t="s">
        <v>295</v>
      </c>
      <c r="D205" s="18"/>
      <c r="E205" s="18">
        <v>1.2</v>
      </c>
      <c r="F205" s="18">
        <v>0.5</v>
      </c>
      <c r="G205" s="18">
        <v>2</v>
      </c>
      <c r="H205" s="22">
        <f t="shared" si="6"/>
        <v>370</v>
      </c>
      <c r="I205" s="22">
        <f t="shared" si="7"/>
        <v>3.7</v>
      </c>
    </row>
    <row r="206" spans="1:9" x14ac:dyDescent="0.25">
      <c r="A206" s="14">
        <v>202451101608</v>
      </c>
      <c r="B206" s="18" t="s">
        <v>225</v>
      </c>
      <c r="C206" s="22" t="s">
        <v>295</v>
      </c>
      <c r="D206" s="18"/>
      <c r="E206" s="18"/>
      <c r="F206" s="18"/>
      <c r="G206" s="18">
        <v>1</v>
      </c>
      <c r="H206" s="22">
        <f t="shared" si="6"/>
        <v>100</v>
      </c>
      <c r="I206" s="22">
        <f t="shared" si="7"/>
        <v>1</v>
      </c>
    </row>
    <row r="207" spans="1:9" x14ac:dyDescent="0.25">
      <c r="A207" s="14">
        <v>202451101609</v>
      </c>
      <c r="B207" s="18" t="s">
        <v>226</v>
      </c>
      <c r="C207" s="22" t="s">
        <v>295</v>
      </c>
      <c r="D207" s="18"/>
      <c r="E207" s="18">
        <v>1.2</v>
      </c>
      <c r="F207" s="18"/>
      <c r="G207" s="18">
        <v>1</v>
      </c>
      <c r="H207" s="22">
        <f t="shared" si="6"/>
        <v>220</v>
      </c>
      <c r="I207" s="22">
        <f t="shared" si="7"/>
        <v>2.2000000000000002</v>
      </c>
    </row>
    <row r="208" spans="1:9" x14ac:dyDescent="0.25">
      <c r="A208" s="14">
        <v>202451101610</v>
      </c>
      <c r="B208" s="18" t="s">
        <v>227</v>
      </c>
      <c r="C208" s="22" t="s">
        <v>295</v>
      </c>
      <c r="D208" s="18"/>
      <c r="E208" s="18"/>
      <c r="F208" s="18"/>
      <c r="G208" s="18">
        <v>1</v>
      </c>
      <c r="H208" s="22">
        <f t="shared" si="6"/>
        <v>100</v>
      </c>
      <c r="I208" s="22">
        <f t="shared" si="7"/>
        <v>1</v>
      </c>
    </row>
    <row r="209" spans="1:9" x14ac:dyDescent="0.25">
      <c r="A209" s="14">
        <v>202451101611</v>
      </c>
      <c r="B209" s="18" t="s">
        <v>228</v>
      </c>
      <c r="C209" s="22" t="s">
        <v>295</v>
      </c>
      <c r="D209" s="18"/>
      <c r="E209" s="18">
        <v>1.1000000000000001</v>
      </c>
      <c r="F209" s="18"/>
      <c r="G209" s="18"/>
      <c r="H209" s="22">
        <f t="shared" si="6"/>
        <v>110.00000000000001</v>
      </c>
      <c r="I209" s="22">
        <f t="shared" si="7"/>
        <v>1.1000000000000001</v>
      </c>
    </row>
    <row r="210" spans="1:9" x14ac:dyDescent="0.25">
      <c r="A210" s="14">
        <v>202451101612</v>
      </c>
      <c r="B210" s="18" t="s">
        <v>229</v>
      </c>
      <c r="C210" s="22" t="s">
        <v>295</v>
      </c>
      <c r="D210" s="18"/>
      <c r="E210" s="18"/>
      <c r="F210" s="18"/>
      <c r="G210" s="18">
        <v>1</v>
      </c>
      <c r="H210" s="22">
        <f t="shared" si="6"/>
        <v>100</v>
      </c>
      <c r="I210" s="22">
        <f t="shared" si="7"/>
        <v>1</v>
      </c>
    </row>
    <row r="211" spans="1:9" x14ac:dyDescent="0.25">
      <c r="A211" s="14">
        <v>202451101613</v>
      </c>
      <c r="B211" s="18" t="s">
        <v>230</v>
      </c>
      <c r="C211" s="22" t="s">
        <v>295</v>
      </c>
      <c r="D211" s="18"/>
      <c r="E211" s="18"/>
      <c r="F211" s="18"/>
      <c r="G211" s="18"/>
      <c r="H211" s="22">
        <f t="shared" si="6"/>
        <v>0</v>
      </c>
      <c r="I211" s="22">
        <f t="shared" si="7"/>
        <v>0</v>
      </c>
    </row>
    <row r="212" spans="1:9" x14ac:dyDescent="0.25">
      <c r="A212" s="14">
        <v>202451101614</v>
      </c>
      <c r="B212" s="18" t="s">
        <v>231</v>
      </c>
      <c r="C212" s="22" t="s">
        <v>295</v>
      </c>
      <c r="D212" s="18"/>
      <c r="E212" s="18">
        <v>1.45</v>
      </c>
      <c r="F212" s="18">
        <v>0.5</v>
      </c>
      <c r="G212" s="18">
        <v>1</v>
      </c>
      <c r="H212" s="22">
        <f t="shared" si="6"/>
        <v>295</v>
      </c>
      <c r="I212" s="22">
        <f t="shared" si="7"/>
        <v>2.95</v>
      </c>
    </row>
    <row r="213" spans="1:9" x14ac:dyDescent="0.25">
      <c r="A213" s="14">
        <v>202451101615</v>
      </c>
      <c r="B213" s="18" t="s">
        <v>232</v>
      </c>
      <c r="C213" s="22" t="s">
        <v>295</v>
      </c>
      <c r="D213" s="18"/>
      <c r="E213" s="18">
        <v>1.2</v>
      </c>
      <c r="F213" s="18">
        <v>0.5</v>
      </c>
      <c r="G213" s="18">
        <v>1</v>
      </c>
      <c r="H213" s="22">
        <f t="shared" si="6"/>
        <v>270</v>
      </c>
      <c r="I213" s="22">
        <f t="shared" si="7"/>
        <v>2.7</v>
      </c>
    </row>
    <row r="214" spans="1:9" x14ac:dyDescent="0.25">
      <c r="A214" s="14">
        <v>202451101616</v>
      </c>
      <c r="B214" s="18" t="s">
        <v>233</v>
      </c>
      <c r="C214" s="22" t="s">
        <v>295</v>
      </c>
      <c r="D214" s="18"/>
      <c r="E214" s="18"/>
      <c r="F214" s="18"/>
      <c r="G214" s="18"/>
      <c r="H214" s="22">
        <f t="shared" si="6"/>
        <v>0</v>
      </c>
      <c r="I214" s="22">
        <f t="shared" si="7"/>
        <v>0</v>
      </c>
    </row>
    <row r="215" spans="1:9" x14ac:dyDescent="0.25">
      <c r="A215" s="14">
        <v>202451101617</v>
      </c>
      <c r="B215" s="18" t="s">
        <v>234</v>
      </c>
      <c r="C215" s="22" t="s">
        <v>295</v>
      </c>
      <c r="D215" s="18"/>
      <c r="E215" s="18"/>
      <c r="F215" s="18">
        <v>1</v>
      </c>
      <c r="G215" s="18">
        <v>1</v>
      </c>
      <c r="H215" s="22">
        <f t="shared" si="6"/>
        <v>200</v>
      </c>
      <c r="I215" s="22">
        <f t="shared" si="7"/>
        <v>2</v>
      </c>
    </row>
    <row r="216" spans="1:9" x14ac:dyDescent="0.25">
      <c r="A216" s="14">
        <v>202451101618</v>
      </c>
      <c r="B216" s="18" t="s">
        <v>235</v>
      </c>
      <c r="C216" s="22" t="s">
        <v>295</v>
      </c>
      <c r="D216" s="18"/>
      <c r="E216" s="18"/>
      <c r="F216" s="18"/>
      <c r="G216" s="18">
        <v>1</v>
      </c>
      <c r="H216" s="22">
        <f t="shared" si="6"/>
        <v>100</v>
      </c>
      <c r="I216" s="22">
        <f t="shared" si="7"/>
        <v>1</v>
      </c>
    </row>
    <row r="217" spans="1:9" x14ac:dyDescent="0.25">
      <c r="A217" s="14">
        <v>202451101619</v>
      </c>
      <c r="B217" s="18" t="s">
        <v>236</v>
      </c>
      <c r="C217" s="22" t="s">
        <v>295</v>
      </c>
      <c r="D217" s="18"/>
      <c r="E217" s="18">
        <v>0.6</v>
      </c>
      <c r="F217" s="18"/>
      <c r="G217" s="18">
        <v>1</v>
      </c>
      <c r="H217" s="22">
        <f t="shared" si="6"/>
        <v>160</v>
      </c>
      <c r="I217" s="22">
        <f t="shared" si="7"/>
        <v>1.6</v>
      </c>
    </row>
    <row r="218" spans="1:9" x14ac:dyDescent="0.25">
      <c r="A218" s="14">
        <v>202451101620</v>
      </c>
      <c r="B218" s="18" t="s">
        <v>237</v>
      </c>
      <c r="C218" s="22" t="s">
        <v>295</v>
      </c>
      <c r="D218" s="18"/>
      <c r="E218" s="18">
        <v>0.5</v>
      </c>
      <c r="F218" s="18"/>
      <c r="G218" s="18"/>
      <c r="H218" s="22">
        <f t="shared" si="6"/>
        <v>50</v>
      </c>
      <c r="I218" s="22">
        <f t="shared" si="7"/>
        <v>0.5</v>
      </c>
    </row>
    <row r="219" spans="1:9" x14ac:dyDescent="0.25">
      <c r="A219" s="14">
        <v>202451101621</v>
      </c>
      <c r="B219" s="18" t="s">
        <v>238</v>
      </c>
      <c r="C219" s="22" t="s">
        <v>295</v>
      </c>
      <c r="D219" s="18"/>
      <c r="E219" s="18">
        <v>0.3</v>
      </c>
      <c r="F219" s="18"/>
      <c r="G219" s="18"/>
      <c r="H219" s="22">
        <f t="shared" si="6"/>
        <v>30</v>
      </c>
      <c r="I219" s="22">
        <f t="shared" si="7"/>
        <v>0.3</v>
      </c>
    </row>
    <row r="220" spans="1:9" x14ac:dyDescent="0.25">
      <c r="A220" s="14">
        <v>202451101622</v>
      </c>
      <c r="B220" s="18" t="s">
        <v>239</v>
      </c>
      <c r="C220" s="22" t="s">
        <v>295</v>
      </c>
      <c r="D220" s="18"/>
      <c r="E220" s="18"/>
      <c r="F220" s="18"/>
      <c r="G220" s="18"/>
      <c r="H220" s="22">
        <f t="shared" si="6"/>
        <v>0</v>
      </c>
      <c r="I220" s="22">
        <f t="shared" si="7"/>
        <v>0</v>
      </c>
    </row>
    <row r="221" spans="1:9" x14ac:dyDescent="0.25">
      <c r="A221" s="14">
        <v>202451101623</v>
      </c>
      <c r="B221" s="18" t="s">
        <v>240</v>
      </c>
      <c r="C221" s="22" t="s">
        <v>295</v>
      </c>
      <c r="D221" s="18"/>
      <c r="E221" s="18">
        <v>1.2</v>
      </c>
      <c r="F221" s="18"/>
      <c r="G221" s="18"/>
      <c r="H221" s="22">
        <f t="shared" si="6"/>
        <v>120</v>
      </c>
      <c r="I221" s="22">
        <f t="shared" si="7"/>
        <v>1.2</v>
      </c>
    </row>
    <row r="222" spans="1:9" x14ac:dyDescent="0.25">
      <c r="A222" s="14">
        <v>202451101624</v>
      </c>
      <c r="B222" s="18" t="s">
        <v>241</v>
      </c>
      <c r="C222" s="22" t="s">
        <v>295</v>
      </c>
      <c r="D222" s="18"/>
      <c r="E222" s="18"/>
      <c r="F222" s="18"/>
      <c r="G222" s="18"/>
      <c r="H222" s="22">
        <f t="shared" si="6"/>
        <v>0</v>
      </c>
      <c r="I222" s="22">
        <f t="shared" si="7"/>
        <v>0</v>
      </c>
    </row>
    <row r="223" spans="1:9" x14ac:dyDescent="0.25">
      <c r="A223" s="14">
        <v>202451101701</v>
      </c>
      <c r="B223" s="18" t="s">
        <v>242</v>
      </c>
      <c r="C223" s="22" t="s">
        <v>295</v>
      </c>
      <c r="D223" s="18"/>
      <c r="E223" s="18"/>
      <c r="F223" s="18">
        <v>1</v>
      </c>
      <c r="G223" s="18"/>
      <c r="H223" s="22">
        <f t="shared" si="6"/>
        <v>100</v>
      </c>
      <c r="I223" s="22">
        <f t="shared" si="7"/>
        <v>1</v>
      </c>
    </row>
    <row r="224" spans="1:9" x14ac:dyDescent="0.25">
      <c r="A224" s="14">
        <v>202451101702</v>
      </c>
      <c r="B224" s="18" t="s">
        <v>243</v>
      </c>
      <c r="C224" s="22" t="s">
        <v>295</v>
      </c>
      <c r="D224" s="18"/>
      <c r="E224" s="18">
        <v>1.5</v>
      </c>
      <c r="F224" s="18">
        <v>1.5</v>
      </c>
      <c r="G224" s="18"/>
      <c r="H224" s="22">
        <f t="shared" si="6"/>
        <v>300</v>
      </c>
      <c r="I224" s="22">
        <f t="shared" si="7"/>
        <v>3</v>
      </c>
    </row>
    <row r="225" spans="1:9" x14ac:dyDescent="0.25">
      <c r="A225" s="14">
        <v>202451101703</v>
      </c>
      <c r="B225" s="18" t="s">
        <v>244</v>
      </c>
      <c r="C225" s="22" t="s">
        <v>295</v>
      </c>
      <c r="D225" s="18"/>
      <c r="E225" s="18"/>
      <c r="F225" s="18">
        <v>1</v>
      </c>
      <c r="G225" s="18"/>
      <c r="H225" s="22">
        <f t="shared" si="6"/>
        <v>100</v>
      </c>
      <c r="I225" s="22">
        <f t="shared" si="7"/>
        <v>1</v>
      </c>
    </row>
    <row r="226" spans="1:9" x14ac:dyDescent="0.25">
      <c r="A226" s="14">
        <v>202451101704</v>
      </c>
      <c r="B226" s="18" t="s">
        <v>245</v>
      </c>
      <c r="C226" s="22" t="s">
        <v>295</v>
      </c>
      <c r="D226" s="18"/>
      <c r="E226" s="18"/>
      <c r="F226" s="18">
        <v>2</v>
      </c>
      <c r="G226" s="18"/>
      <c r="H226" s="22">
        <f t="shared" si="6"/>
        <v>200</v>
      </c>
      <c r="I226" s="22">
        <f t="shared" si="7"/>
        <v>2</v>
      </c>
    </row>
    <row r="227" spans="1:9" x14ac:dyDescent="0.25">
      <c r="A227" s="14">
        <v>202451101705</v>
      </c>
      <c r="B227" s="18" t="s">
        <v>246</v>
      </c>
      <c r="C227" s="22" t="s">
        <v>295</v>
      </c>
      <c r="D227" s="18"/>
      <c r="E227" s="18"/>
      <c r="F227" s="18">
        <v>1</v>
      </c>
      <c r="G227" s="18"/>
      <c r="H227" s="22">
        <f t="shared" si="6"/>
        <v>100</v>
      </c>
      <c r="I227" s="22">
        <f t="shared" si="7"/>
        <v>1</v>
      </c>
    </row>
    <row r="228" spans="1:9" x14ac:dyDescent="0.25">
      <c r="A228" s="14">
        <v>202451101706</v>
      </c>
      <c r="B228" s="18" t="s">
        <v>247</v>
      </c>
      <c r="C228" s="22" t="s">
        <v>295</v>
      </c>
      <c r="D228" s="18"/>
      <c r="E228" s="18"/>
      <c r="F228" s="18">
        <v>1.5</v>
      </c>
      <c r="G228" s="18"/>
      <c r="H228" s="22">
        <f t="shared" si="6"/>
        <v>150</v>
      </c>
      <c r="I228" s="22">
        <f t="shared" si="7"/>
        <v>1.5</v>
      </c>
    </row>
    <row r="229" spans="1:9" x14ac:dyDescent="0.25">
      <c r="A229" s="14">
        <v>202451101707</v>
      </c>
      <c r="B229" s="18" t="s">
        <v>248</v>
      </c>
      <c r="C229" s="22" t="s">
        <v>295</v>
      </c>
      <c r="D229" s="18"/>
      <c r="E229" s="18">
        <v>1</v>
      </c>
      <c r="F229" s="18"/>
      <c r="G229" s="18"/>
      <c r="H229" s="22">
        <f t="shared" si="6"/>
        <v>100</v>
      </c>
      <c r="I229" s="22">
        <f t="shared" si="7"/>
        <v>1</v>
      </c>
    </row>
    <row r="230" spans="1:9" x14ac:dyDescent="0.25">
      <c r="A230" s="14">
        <v>202451101708</v>
      </c>
      <c r="B230" s="18" t="s">
        <v>249</v>
      </c>
      <c r="C230" s="22" t="s">
        <v>295</v>
      </c>
      <c r="D230" s="18"/>
      <c r="E230" s="18"/>
      <c r="F230" s="18"/>
      <c r="G230" s="18"/>
      <c r="H230" s="22">
        <f t="shared" si="6"/>
        <v>0</v>
      </c>
      <c r="I230" s="22">
        <f t="shared" si="7"/>
        <v>0</v>
      </c>
    </row>
    <row r="231" spans="1:9" x14ac:dyDescent="0.25">
      <c r="A231" s="14">
        <v>202451101709</v>
      </c>
      <c r="B231" s="18" t="s">
        <v>250</v>
      </c>
      <c r="C231" s="22" t="s">
        <v>295</v>
      </c>
      <c r="D231" s="18"/>
      <c r="E231" s="18"/>
      <c r="F231" s="18">
        <v>0.5</v>
      </c>
      <c r="G231" s="18"/>
      <c r="H231" s="22">
        <f t="shared" si="6"/>
        <v>50</v>
      </c>
      <c r="I231" s="22">
        <f t="shared" si="7"/>
        <v>0.5</v>
      </c>
    </row>
    <row r="232" spans="1:9" x14ac:dyDescent="0.25">
      <c r="A232" s="14">
        <v>202451101710</v>
      </c>
      <c r="B232" s="18" t="s">
        <v>251</v>
      </c>
      <c r="C232" s="22" t="s">
        <v>295</v>
      </c>
      <c r="D232" s="18"/>
      <c r="E232" s="18"/>
      <c r="F232" s="18"/>
      <c r="G232" s="18"/>
      <c r="H232" s="22">
        <f t="shared" si="6"/>
        <v>0</v>
      </c>
      <c r="I232" s="22">
        <f t="shared" si="7"/>
        <v>0</v>
      </c>
    </row>
    <row r="233" spans="1:9" x14ac:dyDescent="0.25">
      <c r="A233" s="14">
        <v>202451101711</v>
      </c>
      <c r="B233" s="18" t="s">
        <v>252</v>
      </c>
      <c r="C233" s="22" t="s">
        <v>295</v>
      </c>
      <c r="D233" s="18"/>
      <c r="E233" s="18"/>
      <c r="F233" s="18"/>
      <c r="G233" s="18"/>
      <c r="H233" s="22">
        <f t="shared" si="6"/>
        <v>0</v>
      </c>
      <c r="I233" s="22">
        <f t="shared" si="7"/>
        <v>0</v>
      </c>
    </row>
    <row r="234" spans="1:9" x14ac:dyDescent="0.25">
      <c r="A234" s="14">
        <v>202451101712</v>
      </c>
      <c r="B234" s="18" t="s">
        <v>253</v>
      </c>
      <c r="C234" s="22" t="s">
        <v>295</v>
      </c>
      <c r="D234" s="18"/>
      <c r="E234" s="18">
        <v>0.5</v>
      </c>
      <c r="F234" s="18">
        <v>1</v>
      </c>
      <c r="G234" s="18"/>
      <c r="H234" s="22">
        <f t="shared" si="6"/>
        <v>150</v>
      </c>
      <c r="I234" s="22">
        <f t="shared" si="7"/>
        <v>1.5</v>
      </c>
    </row>
    <row r="235" spans="1:9" x14ac:dyDescent="0.25">
      <c r="A235" s="14">
        <v>202451101713</v>
      </c>
      <c r="B235" s="18" t="s">
        <v>254</v>
      </c>
      <c r="C235" s="22" t="s">
        <v>295</v>
      </c>
      <c r="D235" s="18"/>
      <c r="E235" s="18"/>
      <c r="F235" s="18">
        <v>0.5</v>
      </c>
      <c r="G235" s="18"/>
      <c r="H235" s="22">
        <f t="shared" si="6"/>
        <v>50</v>
      </c>
      <c r="I235" s="22">
        <f t="shared" si="7"/>
        <v>0.5</v>
      </c>
    </row>
    <row r="236" spans="1:9" x14ac:dyDescent="0.25">
      <c r="A236" s="14">
        <v>202451101714</v>
      </c>
      <c r="B236" s="18" t="s">
        <v>255</v>
      </c>
      <c r="C236" s="22" t="s">
        <v>295</v>
      </c>
      <c r="D236" s="18"/>
      <c r="E236" s="18"/>
      <c r="F236" s="18">
        <v>1.5</v>
      </c>
      <c r="G236" s="18"/>
      <c r="H236" s="22">
        <f t="shared" si="6"/>
        <v>150</v>
      </c>
      <c r="I236" s="22">
        <f t="shared" si="7"/>
        <v>1.5</v>
      </c>
    </row>
    <row r="237" spans="1:9" x14ac:dyDescent="0.25">
      <c r="A237" s="14">
        <v>202451101715</v>
      </c>
      <c r="B237" s="18" t="s">
        <v>256</v>
      </c>
      <c r="C237" s="22" t="s">
        <v>295</v>
      </c>
      <c r="D237" s="18"/>
      <c r="E237" s="18"/>
      <c r="F237" s="18">
        <v>1.5</v>
      </c>
      <c r="G237" s="18"/>
      <c r="H237" s="22">
        <f t="shared" si="6"/>
        <v>150</v>
      </c>
      <c r="I237" s="22">
        <f t="shared" si="7"/>
        <v>1.5</v>
      </c>
    </row>
    <row r="238" spans="1:9" x14ac:dyDescent="0.25">
      <c r="A238" s="14">
        <v>202451101716</v>
      </c>
      <c r="B238" s="18" t="s">
        <v>257</v>
      </c>
      <c r="C238" s="22" t="s">
        <v>295</v>
      </c>
      <c r="D238" s="18"/>
      <c r="E238" s="18"/>
      <c r="F238" s="18"/>
      <c r="G238" s="18"/>
      <c r="H238" s="22">
        <f t="shared" si="6"/>
        <v>0</v>
      </c>
      <c r="I238" s="22">
        <f t="shared" si="7"/>
        <v>0</v>
      </c>
    </row>
    <row r="239" spans="1:9" x14ac:dyDescent="0.25">
      <c r="A239" s="14">
        <v>202451101717</v>
      </c>
      <c r="B239" s="18" t="s">
        <v>258</v>
      </c>
      <c r="C239" s="22" t="s">
        <v>295</v>
      </c>
      <c r="D239" s="18"/>
      <c r="E239" s="18"/>
      <c r="F239" s="18">
        <v>1.5</v>
      </c>
      <c r="G239" s="18"/>
      <c r="H239" s="22">
        <f t="shared" si="6"/>
        <v>150</v>
      </c>
      <c r="I239" s="22">
        <f t="shared" si="7"/>
        <v>1.5</v>
      </c>
    </row>
    <row r="240" spans="1:9" x14ac:dyDescent="0.25">
      <c r="A240" s="14">
        <v>202451101718</v>
      </c>
      <c r="B240" s="18" t="s">
        <v>259</v>
      </c>
      <c r="C240" s="22" t="s">
        <v>295</v>
      </c>
      <c r="D240" s="18"/>
      <c r="E240" s="18"/>
      <c r="F240" s="18">
        <v>1</v>
      </c>
      <c r="G240" s="18"/>
      <c r="H240" s="22">
        <f t="shared" si="6"/>
        <v>100</v>
      </c>
      <c r="I240" s="22">
        <f t="shared" si="7"/>
        <v>1</v>
      </c>
    </row>
    <row r="241" spans="1:9" x14ac:dyDescent="0.25">
      <c r="A241" s="14">
        <v>202451101719</v>
      </c>
      <c r="B241" s="18" t="s">
        <v>260</v>
      </c>
      <c r="C241" s="22" t="s">
        <v>295</v>
      </c>
      <c r="D241" s="18"/>
      <c r="E241" s="18"/>
      <c r="F241" s="18">
        <v>0.5</v>
      </c>
      <c r="G241" s="18"/>
      <c r="H241" s="22">
        <f t="shared" si="6"/>
        <v>50</v>
      </c>
      <c r="I241" s="22">
        <f t="shared" si="7"/>
        <v>0.5</v>
      </c>
    </row>
    <row r="242" spans="1:9" x14ac:dyDescent="0.25">
      <c r="A242" s="14">
        <v>202451101720</v>
      </c>
      <c r="B242" s="18" t="s">
        <v>261</v>
      </c>
      <c r="C242" s="22" t="s">
        <v>295</v>
      </c>
      <c r="D242" s="18"/>
      <c r="E242" s="18"/>
      <c r="F242" s="18"/>
      <c r="G242" s="18"/>
      <c r="H242" s="22">
        <f t="shared" si="6"/>
        <v>0</v>
      </c>
      <c r="I242" s="22">
        <f t="shared" si="7"/>
        <v>0</v>
      </c>
    </row>
    <row r="243" spans="1:9" x14ac:dyDescent="0.25">
      <c r="A243" s="14">
        <v>202451101721</v>
      </c>
      <c r="B243" s="18" t="s">
        <v>262</v>
      </c>
      <c r="C243" s="22" t="s">
        <v>295</v>
      </c>
      <c r="D243" s="18"/>
      <c r="E243" s="18"/>
      <c r="F243" s="18"/>
      <c r="G243" s="18"/>
      <c r="H243" s="22">
        <f t="shared" si="6"/>
        <v>0</v>
      </c>
      <c r="I243" s="22">
        <f t="shared" si="7"/>
        <v>0</v>
      </c>
    </row>
    <row r="244" spans="1:9" x14ac:dyDescent="0.25">
      <c r="A244" s="14">
        <v>202451101722</v>
      </c>
      <c r="B244" s="18" t="s">
        <v>263</v>
      </c>
      <c r="C244" s="22" t="s">
        <v>295</v>
      </c>
      <c r="D244" s="18"/>
      <c r="E244" s="18">
        <v>0.5</v>
      </c>
      <c r="F244" s="18"/>
      <c r="G244" s="18"/>
      <c r="H244" s="22">
        <f t="shared" si="6"/>
        <v>50</v>
      </c>
      <c r="I244" s="22">
        <f t="shared" si="7"/>
        <v>0.5</v>
      </c>
    </row>
    <row r="245" spans="1:9" x14ac:dyDescent="0.25">
      <c r="A245" s="14">
        <v>202451101723</v>
      </c>
      <c r="B245" s="18" t="s">
        <v>264</v>
      </c>
      <c r="C245" s="22" t="s">
        <v>295</v>
      </c>
      <c r="D245" s="18"/>
      <c r="E245" s="18"/>
      <c r="F245" s="18">
        <v>1</v>
      </c>
      <c r="G245" s="18"/>
      <c r="H245" s="22">
        <f t="shared" si="6"/>
        <v>100</v>
      </c>
      <c r="I245" s="22">
        <f t="shared" si="7"/>
        <v>1</v>
      </c>
    </row>
    <row r="246" spans="1:9" x14ac:dyDescent="0.25">
      <c r="A246" s="14">
        <v>202451101724</v>
      </c>
      <c r="B246" s="18" t="s">
        <v>265</v>
      </c>
      <c r="C246" s="22" t="s">
        <v>295</v>
      </c>
      <c r="D246" s="18"/>
      <c r="E246" s="18"/>
      <c r="F246" s="18">
        <v>0.5</v>
      </c>
      <c r="G246" s="18"/>
      <c r="H246" s="22">
        <f t="shared" si="6"/>
        <v>50</v>
      </c>
      <c r="I246" s="22">
        <f t="shared" si="7"/>
        <v>0.5</v>
      </c>
    </row>
    <row r="247" spans="1:9" x14ac:dyDescent="0.25">
      <c r="A247" s="14">
        <v>202451101801</v>
      </c>
      <c r="B247" s="18" t="s">
        <v>266</v>
      </c>
      <c r="C247" s="22" t="s">
        <v>295</v>
      </c>
      <c r="D247" s="18"/>
      <c r="E247" s="18">
        <v>1.2</v>
      </c>
      <c r="F247" s="18"/>
      <c r="G247" s="18">
        <v>1</v>
      </c>
      <c r="H247" s="22">
        <f t="shared" si="6"/>
        <v>220</v>
      </c>
      <c r="I247" s="22">
        <f t="shared" si="7"/>
        <v>2.2000000000000002</v>
      </c>
    </row>
    <row r="248" spans="1:9" x14ac:dyDescent="0.25">
      <c r="A248" s="14">
        <v>202451101802</v>
      </c>
      <c r="B248" s="18" t="s">
        <v>267</v>
      </c>
      <c r="C248" s="22" t="s">
        <v>295</v>
      </c>
      <c r="D248" s="18"/>
      <c r="E248" s="18">
        <v>2.2000000000000002</v>
      </c>
      <c r="F248" s="18">
        <v>0.5</v>
      </c>
      <c r="G248" s="18">
        <v>1</v>
      </c>
      <c r="H248" s="22">
        <f t="shared" si="6"/>
        <v>370</v>
      </c>
      <c r="I248" s="22">
        <f t="shared" si="7"/>
        <v>3.7</v>
      </c>
    </row>
    <row r="249" spans="1:9" x14ac:dyDescent="0.25">
      <c r="A249" s="14">
        <v>202451101804</v>
      </c>
      <c r="B249" s="18" t="s">
        <v>268</v>
      </c>
      <c r="C249" s="22" t="s">
        <v>295</v>
      </c>
      <c r="D249" s="18"/>
      <c r="E249" s="18">
        <v>3.55</v>
      </c>
      <c r="F249" s="18">
        <v>0.5</v>
      </c>
      <c r="G249" s="18">
        <v>2</v>
      </c>
      <c r="H249" s="22">
        <f t="shared" si="6"/>
        <v>605</v>
      </c>
      <c r="I249" s="22">
        <f t="shared" si="7"/>
        <v>6.05</v>
      </c>
    </row>
    <row r="250" spans="1:9" x14ac:dyDescent="0.25">
      <c r="A250" s="14">
        <v>202451101805</v>
      </c>
      <c r="B250" s="18" t="s">
        <v>269</v>
      </c>
      <c r="C250" s="22" t="s">
        <v>295</v>
      </c>
      <c r="D250" s="18"/>
      <c r="E250" s="18">
        <v>0.5</v>
      </c>
      <c r="F250" s="18">
        <v>0.5</v>
      </c>
      <c r="G250" s="18">
        <v>2</v>
      </c>
      <c r="H250" s="22">
        <f t="shared" si="6"/>
        <v>300</v>
      </c>
      <c r="I250" s="22">
        <f t="shared" si="7"/>
        <v>3</v>
      </c>
    </row>
    <row r="251" spans="1:9" x14ac:dyDescent="0.25">
      <c r="A251" s="14">
        <v>202451101806</v>
      </c>
      <c r="B251" s="18" t="s">
        <v>270</v>
      </c>
      <c r="C251" s="22" t="s">
        <v>295</v>
      </c>
      <c r="D251" s="18"/>
      <c r="E251" s="18">
        <v>0.8</v>
      </c>
      <c r="F251" s="18">
        <v>0.5</v>
      </c>
      <c r="G251" s="18">
        <v>1</v>
      </c>
      <c r="H251" s="22">
        <f t="shared" si="6"/>
        <v>230</v>
      </c>
      <c r="I251" s="22">
        <f t="shared" si="7"/>
        <v>2.2999999999999998</v>
      </c>
    </row>
    <row r="252" spans="1:9" x14ac:dyDescent="0.25">
      <c r="A252" s="14">
        <v>202451101807</v>
      </c>
      <c r="B252" s="18" t="s">
        <v>271</v>
      </c>
      <c r="C252" s="22" t="s">
        <v>295</v>
      </c>
      <c r="D252" s="18"/>
      <c r="E252" s="18">
        <v>0.5</v>
      </c>
      <c r="F252" s="18"/>
      <c r="G252" s="18">
        <v>1</v>
      </c>
      <c r="H252" s="22">
        <f t="shared" si="6"/>
        <v>150</v>
      </c>
      <c r="I252" s="22">
        <f t="shared" si="7"/>
        <v>1.5</v>
      </c>
    </row>
    <row r="253" spans="1:9" x14ac:dyDescent="0.25">
      <c r="A253" s="14">
        <v>202451101808</v>
      </c>
      <c r="B253" s="18" t="s">
        <v>272</v>
      </c>
      <c r="C253" s="22" t="s">
        <v>295</v>
      </c>
      <c r="D253" s="18"/>
      <c r="E253" s="18">
        <v>1</v>
      </c>
      <c r="F253" s="18"/>
      <c r="G253" s="18"/>
      <c r="H253" s="22">
        <f t="shared" si="6"/>
        <v>100</v>
      </c>
      <c r="I253" s="22">
        <f t="shared" si="7"/>
        <v>1</v>
      </c>
    </row>
    <row r="254" spans="1:9" x14ac:dyDescent="0.25">
      <c r="A254" s="14">
        <v>202451101809</v>
      </c>
      <c r="B254" s="18" t="s">
        <v>273</v>
      </c>
      <c r="C254" s="22" t="s">
        <v>295</v>
      </c>
      <c r="D254" s="18"/>
      <c r="E254" s="18"/>
      <c r="F254" s="18"/>
      <c r="G254" s="18">
        <v>1</v>
      </c>
      <c r="H254" s="22">
        <f t="shared" si="6"/>
        <v>100</v>
      </c>
      <c r="I254" s="22">
        <f t="shared" si="7"/>
        <v>1</v>
      </c>
    </row>
    <row r="255" spans="1:9" x14ac:dyDescent="0.25">
      <c r="A255" s="14">
        <v>202451101810</v>
      </c>
      <c r="B255" s="18" t="s">
        <v>274</v>
      </c>
      <c r="C255" s="22" t="s">
        <v>295</v>
      </c>
      <c r="D255" s="18"/>
      <c r="E255" s="18">
        <v>1.7</v>
      </c>
      <c r="F255" s="18"/>
      <c r="G255" s="18">
        <v>1</v>
      </c>
      <c r="H255" s="22">
        <f t="shared" si="6"/>
        <v>270</v>
      </c>
      <c r="I255" s="22">
        <f t="shared" si="7"/>
        <v>2.7</v>
      </c>
    </row>
    <row r="256" spans="1:9" x14ac:dyDescent="0.25">
      <c r="A256" s="14">
        <v>202451101811</v>
      </c>
      <c r="B256" s="18" t="s">
        <v>275</v>
      </c>
      <c r="C256" s="22" t="s">
        <v>295</v>
      </c>
      <c r="D256" s="18"/>
      <c r="E256" s="18"/>
      <c r="F256" s="18">
        <v>0.5</v>
      </c>
      <c r="G256" s="18"/>
      <c r="H256" s="22">
        <f t="shared" si="6"/>
        <v>50</v>
      </c>
      <c r="I256" s="22">
        <f t="shared" si="7"/>
        <v>0.5</v>
      </c>
    </row>
    <row r="257" spans="1:9" x14ac:dyDescent="0.25">
      <c r="A257" s="14">
        <v>202451101812</v>
      </c>
      <c r="B257" s="18" t="s">
        <v>276</v>
      </c>
      <c r="C257" s="22" t="s">
        <v>295</v>
      </c>
      <c r="D257" s="18"/>
      <c r="E257" s="18"/>
      <c r="F257" s="18"/>
      <c r="G257" s="18">
        <v>1</v>
      </c>
      <c r="H257" s="22">
        <f t="shared" si="6"/>
        <v>100</v>
      </c>
      <c r="I257" s="22">
        <f t="shared" si="7"/>
        <v>1</v>
      </c>
    </row>
    <row r="258" spans="1:9" x14ac:dyDescent="0.25">
      <c r="A258" s="14">
        <v>202451101813</v>
      </c>
      <c r="B258" s="18" t="s">
        <v>277</v>
      </c>
      <c r="C258" s="22" t="s">
        <v>295</v>
      </c>
      <c r="D258" s="18"/>
      <c r="E258" s="18"/>
      <c r="F258" s="18"/>
      <c r="G258" s="18"/>
      <c r="H258" s="22">
        <f t="shared" si="6"/>
        <v>0</v>
      </c>
      <c r="I258" s="22">
        <f t="shared" si="7"/>
        <v>0</v>
      </c>
    </row>
    <row r="259" spans="1:9" x14ac:dyDescent="0.25">
      <c r="A259" s="14">
        <v>202451101814</v>
      </c>
      <c r="B259" s="18" t="s">
        <v>278</v>
      </c>
      <c r="C259" s="22" t="s">
        <v>295</v>
      </c>
      <c r="D259" s="18"/>
      <c r="E259" s="18"/>
      <c r="F259" s="18"/>
      <c r="G259" s="18"/>
      <c r="H259" s="22">
        <f t="shared" ref="H259:H322" si="8">SUMPRODUCT($D$2:$G$2,D259:G259)</f>
        <v>0</v>
      </c>
      <c r="I259" s="22">
        <f t="shared" ref="I259:I322" si="9">SUM(D259:G259)</f>
        <v>0</v>
      </c>
    </row>
    <row r="260" spans="1:9" x14ac:dyDescent="0.25">
      <c r="A260" s="14">
        <v>202451101815</v>
      </c>
      <c r="B260" s="18" t="s">
        <v>279</v>
      </c>
      <c r="C260" s="22" t="s">
        <v>295</v>
      </c>
      <c r="D260" s="18"/>
      <c r="E260" s="18"/>
      <c r="F260" s="18"/>
      <c r="G260" s="18"/>
      <c r="H260" s="22">
        <f t="shared" si="8"/>
        <v>0</v>
      </c>
      <c r="I260" s="22">
        <f t="shared" si="9"/>
        <v>0</v>
      </c>
    </row>
    <row r="261" spans="1:9" x14ac:dyDescent="0.25">
      <c r="A261" s="14">
        <v>202451101816</v>
      </c>
      <c r="B261" s="18" t="s">
        <v>280</v>
      </c>
      <c r="C261" s="22" t="s">
        <v>295</v>
      </c>
      <c r="D261" s="18"/>
      <c r="E261" s="18"/>
      <c r="F261" s="18"/>
      <c r="G261" s="18"/>
      <c r="H261" s="22">
        <f t="shared" si="8"/>
        <v>0</v>
      </c>
      <c r="I261" s="22">
        <f t="shared" si="9"/>
        <v>0</v>
      </c>
    </row>
    <row r="262" spans="1:9" x14ac:dyDescent="0.25">
      <c r="A262" s="14">
        <v>202451101817</v>
      </c>
      <c r="B262" s="18" t="s">
        <v>281</v>
      </c>
      <c r="C262" s="22" t="s">
        <v>295</v>
      </c>
      <c r="D262" s="18"/>
      <c r="E262" s="18">
        <v>0.5</v>
      </c>
      <c r="F262" s="18"/>
      <c r="G262" s="18"/>
      <c r="H262" s="22">
        <f t="shared" si="8"/>
        <v>50</v>
      </c>
      <c r="I262" s="22">
        <f t="shared" si="9"/>
        <v>0.5</v>
      </c>
    </row>
    <row r="263" spans="1:9" x14ac:dyDescent="0.25">
      <c r="A263" s="14">
        <v>202451101818</v>
      </c>
      <c r="B263" s="18" t="s">
        <v>282</v>
      </c>
      <c r="C263" s="22" t="s">
        <v>295</v>
      </c>
      <c r="D263" s="18"/>
      <c r="E263" s="18">
        <v>0.5</v>
      </c>
      <c r="F263" s="18"/>
      <c r="G263" s="18"/>
      <c r="H263" s="22">
        <f t="shared" si="8"/>
        <v>50</v>
      </c>
      <c r="I263" s="22">
        <f t="shared" si="9"/>
        <v>0.5</v>
      </c>
    </row>
    <row r="264" spans="1:9" x14ac:dyDescent="0.25">
      <c r="A264" s="14">
        <v>202451101819</v>
      </c>
      <c r="B264" s="18" t="s">
        <v>283</v>
      </c>
      <c r="C264" s="22" t="s">
        <v>295</v>
      </c>
      <c r="D264" s="18"/>
      <c r="E264" s="18">
        <v>1.7</v>
      </c>
      <c r="F264" s="18"/>
      <c r="G264" s="18">
        <v>1</v>
      </c>
      <c r="H264" s="22">
        <f t="shared" si="8"/>
        <v>270</v>
      </c>
      <c r="I264" s="22">
        <f t="shared" si="9"/>
        <v>2.7</v>
      </c>
    </row>
    <row r="265" spans="1:9" x14ac:dyDescent="0.25">
      <c r="A265" s="14">
        <v>202451101820</v>
      </c>
      <c r="B265" s="18" t="s">
        <v>284</v>
      </c>
      <c r="C265" s="22" t="s">
        <v>295</v>
      </c>
      <c r="D265" s="18"/>
      <c r="E265" s="18"/>
      <c r="F265" s="18"/>
      <c r="G265" s="18"/>
      <c r="H265" s="22">
        <f t="shared" si="8"/>
        <v>0</v>
      </c>
      <c r="I265" s="22">
        <f t="shared" si="9"/>
        <v>0</v>
      </c>
    </row>
    <row r="266" spans="1:9" x14ac:dyDescent="0.25">
      <c r="A266" s="14">
        <v>202451101821</v>
      </c>
      <c r="B266" s="18" t="s">
        <v>285</v>
      </c>
      <c r="C266" s="22" t="s">
        <v>295</v>
      </c>
      <c r="D266" s="18"/>
      <c r="E266" s="18">
        <v>0.5</v>
      </c>
      <c r="F266" s="18"/>
      <c r="G266" s="18"/>
      <c r="H266" s="22">
        <f t="shared" si="8"/>
        <v>50</v>
      </c>
      <c r="I266" s="22">
        <f t="shared" si="9"/>
        <v>0.5</v>
      </c>
    </row>
    <row r="267" spans="1:9" x14ac:dyDescent="0.25">
      <c r="A267" s="14">
        <v>202451101822</v>
      </c>
      <c r="B267" s="18" t="s">
        <v>286</v>
      </c>
      <c r="C267" s="22" t="s">
        <v>295</v>
      </c>
      <c r="D267" s="18"/>
      <c r="E267" s="18"/>
      <c r="F267" s="18"/>
      <c r="G267" s="18"/>
      <c r="H267" s="22">
        <f t="shared" si="8"/>
        <v>0</v>
      </c>
      <c r="I267" s="22">
        <f t="shared" si="9"/>
        <v>0</v>
      </c>
    </row>
    <row r="268" spans="1:9" x14ac:dyDescent="0.25">
      <c r="A268" s="14">
        <v>202451101823</v>
      </c>
      <c r="B268" s="18" t="s">
        <v>287</v>
      </c>
      <c r="C268" s="22" t="s">
        <v>295</v>
      </c>
      <c r="D268" s="18"/>
      <c r="E268" s="18"/>
      <c r="F268" s="18"/>
      <c r="G268" s="18"/>
      <c r="H268" s="22">
        <f t="shared" si="8"/>
        <v>0</v>
      </c>
      <c r="I268" s="22">
        <f t="shared" si="9"/>
        <v>0</v>
      </c>
    </row>
    <row r="269" spans="1:9" x14ac:dyDescent="0.25">
      <c r="A269" s="14">
        <v>202451101824</v>
      </c>
      <c r="B269" s="18" t="s">
        <v>288</v>
      </c>
      <c r="C269" s="22" t="s">
        <v>295</v>
      </c>
      <c r="D269" s="18"/>
      <c r="E269" s="18"/>
      <c r="F269" s="18"/>
      <c r="G269" s="18"/>
      <c r="H269" s="22">
        <f t="shared" si="8"/>
        <v>0</v>
      </c>
      <c r="I269" s="22">
        <f t="shared" si="9"/>
        <v>0</v>
      </c>
    </row>
    <row r="270" spans="1:9" x14ac:dyDescent="0.25">
      <c r="A270" s="14">
        <v>202351702710</v>
      </c>
      <c r="B270" s="18" t="s">
        <v>30</v>
      </c>
      <c r="C270" s="22" t="s">
        <v>295</v>
      </c>
      <c r="D270" s="18"/>
      <c r="E270" s="18">
        <v>1.2</v>
      </c>
      <c r="F270" s="18">
        <v>1</v>
      </c>
      <c r="G270" s="18"/>
      <c r="H270" s="22">
        <f t="shared" si="8"/>
        <v>220</v>
      </c>
      <c r="I270" s="22">
        <f t="shared" si="9"/>
        <v>2.2000000000000002</v>
      </c>
    </row>
    <row r="271" spans="1:9" x14ac:dyDescent="0.25">
      <c r="A271" s="14">
        <v>202451101301</v>
      </c>
      <c r="B271" s="18" t="s">
        <v>148</v>
      </c>
      <c r="C271" s="22" t="s">
        <v>295</v>
      </c>
      <c r="D271" s="18"/>
      <c r="E271" s="18"/>
      <c r="F271" s="18"/>
      <c r="G271" s="18"/>
      <c r="H271" s="22">
        <f t="shared" si="8"/>
        <v>0</v>
      </c>
      <c r="I271" s="22">
        <f t="shared" si="9"/>
        <v>0</v>
      </c>
    </row>
    <row r="272" spans="1:9" x14ac:dyDescent="0.25">
      <c r="A272" s="14"/>
      <c r="B272" s="18"/>
      <c r="C272" s="22" t="s">
        <v>295</v>
      </c>
      <c r="D272" s="18"/>
      <c r="E272" s="18"/>
      <c r="F272" s="18"/>
      <c r="G272" s="18"/>
      <c r="H272" s="22">
        <f t="shared" si="8"/>
        <v>0</v>
      </c>
      <c r="I272" s="22">
        <f t="shared" si="9"/>
        <v>0</v>
      </c>
    </row>
    <row r="273" spans="1:9" x14ac:dyDescent="0.25">
      <c r="A273" s="14"/>
      <c r="B273" s="18"/>
      <c r="C273" s="22" t="s">
        <v>295</v>
      </c>
      <c r="D273" s="18"/>
      <c r="E273" s="18"/>
      <c r="F273" s="18"/>
      <c r="G273" s="18"/>
      <c r="H273" s="22">
        <f t="shared" si="8"/>
        <v>0</v>
      </c>
      <c r="I273" s="22">
        <f t="shared" si="9"/>
        <v>0</v>
      </c>
    </row>
    <row r="274" spans="1:9" x14ac:dyDescent="0.25">
      <c r="A274" s="14"/>
      <c r="B274" s="18"/>
      <c r="C274" s="22" t="s">
        <v>295</v>
      </c>
      <c r="D274" s="18"/>
      <c r="E274" s="18"/>
      <c r="F274" s="18"/>
      <c r="G274" s="18"/>
      <c r="H274" s="22">
        <f t="shared" si="8"/>
        <v>0</v>
      </c>
      <c r="I274" s="22">
        <f t="shared" si="9"/>
        <v>0</v>
      </c>
    </row>
    <row r="275" spans="1:9" x14ac:dyDescent="0.25">
      <c r="A275" s="14"/>
      <c r="B275" s="18"/>
      <c r="C275" s="22" t="s">
        <v>295</v>
      </c>
      <c r="D275" s="18"/>
      <c r="E275" s="18"/>
      <c r="F275" s="18"/>
      <c r="G275" s="18"/>
      <c r="H275" s="22">
        <f t="shared" si="8"/>
        <v>0</v>
      </c>
      <c r="I275" s="22">
        <f t="shared" si="9"/>
        <v>0</v>
      </c>
    </row>
    <row r="276" spans="1:9" x14ac:dyDescent="0.25">
      <c r="A276" s="14"/>
      <c r="B276" s="18"/>
      <c r="C276" s="22" t="s">
        <v>295</v>
      </c>
      <c r="D276" s="18"/>
      <c r="E276" s="18"/>
      <c r="F276" s="18"/>
      <c r="G276" s="18"/>
      <c r="H276" s="22">
        <f t="shared" si="8"/>
        <v>0</v>
      </c>
      <c r="I276" s="22">
        <f t="shared" si="9"/>
        <v>0</v>
      </c>
    </row>
    <row r="277" spans="1:9" x14ac:dyDescent="0.25">
      <c r="A277" s="14"/>
      <c r="B277" s="18"/>
      <c r="C277" s="22" t="s">
        <v>295</v>
      </c>
      <c r="D277" s="18"/>
      <c r="E277" s="18"/>
      <c r="F277" s="18"/>
      <c r="G277" s="18"/>
      <c r="H277" s="22">
        <f t="shared" si="8"/>
        <v>0</v>
      </c>
      <c r="I277" s="22">
        <f t="shared" si="9"/>
        <v>0</v>
      </c>
    </row>
    <row r="278" spans="1:9" x14ac:dyDescent="0.25">
      <c r="A278" s="14"/>
      <c r="B278" s="18"/>
      <c r="C278" s="22" t="s">
        <v>295</v>
      </c>
      <c r="D278" s="18"/>
      <c r="E278" s="18"/>
      <c r="F278" s="18"/>
      <c r="G278" s="18"/>
      <c r="H278" s="22">
        <f t="shared" si="8"/>
        <v>0</v>
      </c>
      <c r="I278" s="22">
        <f t="shared" si="9"/>
        <v>0</v>
      </c>
    </row>
    <row r="279" spans="1:9" x14ac:dyDescent="0.25">
      <c r="A279" s="14"/>
      <c r="B279" s="18"/>
      <c r="C279" s="22" t="s">
        <v>295</v>
      </c>
      <c r="D279" s="18"/>
      <c r="E279" s="18"/>
      <c r="F279" s="18"/>
      <c r="G279" s="18"/>
      <c r="H279" s="22">
        <f t="shared" si="8"/>
        <v>0</v>
      </c>
      <c r="I279" s="22">
        <f t="shared" si="9"/>
        <v>0</v>
      </c>
    </row>
    <row r="280" spans="1:9" x14ac:dyDescent="0.25">
      <c r="A280" s="14"/>
      <c r="B280" s="18"/>
      <c r="C280" s="22" t="s">
        <v>295</v>
      </c>
      <c r="D280" s="18"/>
      <c r="E280" s="18"/>
      <c r="F280" s="18"/>
      <c r="G280" s="18"/>
      <c r="H280" s="22">
        <f t="shared" si="8"/>
        <v>0</v>
      </c>
      <c r="I280" s="22">
        <f t="shared" si="9"/>
        <v>0</v>
      </c>
    </row>
    <row r="281" spans="1:9" x14ac:dyDescent="0.25">
      <c r="A281" s="14"/>
      <c r="B281" s="18"/>
      <c r="C281" s="22" t="s">
        <v>295</v>
      </c>
      <c r="D281" s="18"/>
      <c r="E281" s="18"/>
      <c r="F281" s="18"/>
      <c r="G281" s="18"/>
      <c r="H281" s="22">
        <f t="shared" si="8"/>
        <v>0</v>
      </c>
      <c r="I281" s="22">
        <f t="shared" si="9"/>
        <v>0</v>
      </c>
    </row>
    <row r="282" spans="1:9" x14ac:dyDescent="0.25">
      <c r="A282" s="14"/>
      <c r="B282" s="18"/>
      <c r="C282" s="22" t="s">
        <v>295</v>
      </c>
      <c r="D282" s="18"/>
      <c r="E282" s="18"/>
      <c r="F282" s="18"/>
      <c r="G282" s="18"/>
      <c r="H282" s="22">
        <f t="shared" si="8"/>
        <v>0</v>
      </c>
      <c r="I282" s="22">
        <f t="shared" si="9"/>
        <v>0</v>
      </c>
    </row>
    <row r="283" spans="1:9" x14ac:dyDescent="0.25">
      <c r="A283" s="14"/>
      <c r="B283" s="18"/>
      <c r="C283" s="22" t="s">
        <v>295</v>
      </c>
      <c r="D283" s="18"/>
      <c r="E283" s="18"/>
      <c r="F283" s="18"/>
      <c r="G283" s="18"/>
      <c r="H283" s="22">
        <f t="shared" si="8"/>
        <v>0</v>
      </c>
      <c r="I283" s="22">
        <f t="shared" si="9"/>
        <v>0</v>
      </c>
    </row>
    <row r="284" spans="1:9" x14ac:dyDescent="0.25">
      <c r="A284" s="14"/>
      <c r="B284" s="18"/>
      <c r="C284" s="22" t="s">
        <v>295</v>
      </c>
      <c r="D284" s="18"/>
      <c r="E284" s="18"/>
      <c r="F284" s="18"/>
      <c r="G284" s="18"/>
      <c r="H284" s="22">
        <f t="shared" si="8"/>
        <v>0</v>
      </c>
      <c r="I284" s="22">
        <f t="shared" si="9"/>
        <v>0</v>
      </c>
    </row>
    <row r="285" spans="1:9" x14ac:dyDescent="0.25">
      <c r="A285" s="14"/>
      <c r="B285" s="18"/>
      <c r="C285" s="22" t="s">
        <v>295</v>
      </c>
      <c r="D285" s="18"/>
      <c r="E285" s="18"/>
      <c r="F285" s="18"/>
      <c r="G285" s="18"/>
      <c r="H285" s="22">
        <f t="shared" si="8"/>
        <v>0</v>
      </c>
      <c r="I285" s="22">
        <f t="shared" si="9"/>
        <v>0</v>
      </c>
    </row>
    <row r="286" spans="1:9" x14ac:dyDescent="0.25">
      <c r="A286" s="14"/>
      <c r="B286" s="18"/>
      <c r="C286" s="22" t="s">
        <v>295</v>
      </c>
      <c r="D286" s="18"/>
      <c r="E286" s="18"/>
      <c r="F286" s="18"/>
      <c r="G286" s="18"/>
      <c r="H286" s="22">
        <f t="shared" si="8"/>
        <v>0</v>
      </c>
      <c r="I286" s="22">
        <f t="shared" si="9"/>
        <v>0</v>
      </c>
    </row>
    <row r="287" spans="1:9" x14ac:dyDescent="0.25">
      <c r="A287" s="14"/>
      <c r="B287" s="18"/>
      <c r="C287" s="22" t="s">
        <v>295</v>
      </c>
      <c r="D287" s="18"/>
      <c r="E287" s="18"/>
      <c r="F287" s="18"/>
      <c r="G287" s="18"/>
      <c r="H287" s="22">
        <f t="shared" si="8"/>
        <v>0</v>
      </c>
      <c r="I287" s="22">
        <f t="shared" si="9"/>
        <v>0</v>
      </c>
    </row>
    <row r="288" spans="1:9" x14ac:dyDescent="0.25">
      <c r="A288" s="14"/>
      <c r="B288" s="18"/>
      <c r="C288" s="22" t="s">
        <v>295</v>
      </c>
      <c r="D288" s="18"/>
      <c r="E288" s="18"/>
      <c r="F288" s="18"/>
      <c r="G288" s="18"/>
      <c r="H288" s="22">
        <f t="shared" si="8"/>
        <v>0</v>
      </c>
      <c r="I288" s="22">
        <f t="shared" si="9"/>
        <v>0</v>
      </c>
    </row>
    <row r="289" spans="1:9" x14ac:dyDescent="0.25">
      <c r="A289" s="14"/>
      <c r="B289" s="18"/>
      <c r="C289" s="22" t="s">
        <v>295</v>
      </c>
      <c r="D289" s="18"/>
      <c r="E289" s="18"/>
      <c r="F289" s="18"/>
      <c r="G289" s="18"/>
      <c r="H289" s="22">
        <f t="shared" si="8"/>
        <v>0</v>
      </c>
      <c r="I289" s="22">
        <f t="shared" si="9"/>
        <v>0</v>
      </c>
    </row>
    <row r="290" spans="1:9" x14ac:dyDescent="0.25">
      <c r="A290" s="14"/>
      <c r="B290" s="18"/>
      <c r="C290" s="22" t="s">
        <v>295</v>
      </c>
      <c r="D290" s="18"/>
      <c r="E290" s="18"/>
      <c r="F290" s="18"/>
      <c r="G290" s="18"/>
      <c r="H290" s="22">
        <f t="shared" si="8"/>
        <v>0</v>
      </c>
      <c r="I290" s="22">
        <f t="shared" si="9"/>
        <v>0</v>
      </c>
    </row>
    <row r="291" spans="1:9" x14ac:dyDescent="0.25">
      <c r="A291" s="14"/>
      <c r="B291" s="18"/>
      <c r="C291" s="22" t="s">
        <v>295</v>
      </c>
      <c r="D291" s="18"/>
      <c r="E291" s="18"/>
      <c r="F291" s="18"/>
      <c r="G291" s="18"/>
      <c r="H291" s="22">
        <f t="shared" si="8"/>
        <v>0</v>
      </c>
      <c r="I291" s="22">
        <f t="shared" si="9"/>
        <v>0</v>
      </c>
    </row>
    <row r="292" spans="1:9" x14ac:dyDescent="0.25">
      <c r="A292" s="14"/>
      <c r="B292" s="18"/>
      <c r="C292" s="22" t="s">
        <v>295</v>
      </c>
      <c r="D292" s="18"/>
      <c r="E292" s="18"/>
      <c r="F292" s="18"/>
      <c r="G292" s="18"/>
      <c r="H292" s="22">
        <f t="shared" si="8"/>
        <v>0</v>
      </c>
      <c r="I292" s="22">
        <f t="shared" si="9"/>
        <v>0</v>
      </c>
    </row>
    <row r="293" spans="1:9" x14ac:dyDescent="0.25">
      <c r="A293" s="14"/>
      <c r="B293" s="18"/>
      <c r="C293" s="22" t="s">
        <v>295</v>
      </c>
      <c r="D293" s="18"/>
      <c r="E293" s="18"/>
      <c r="F293" s="18"/>
      <c r="G293" s="18"/>
      <c r="H293" s="22">
        <f t="shared" si="8"/>
        <v>0</v>
      </c>
      <c r="I293" s="22">
        <f t="shared" si="9"/>
        <v>0</v>
      </c>
    </row>
    <row r="294" spans="1:9" x14ac:dyDescent="0.25">
      <c r="A294" s="14"/>
      <c r="B294" s="18"/>
      <c r="C294" s="22" t="s">
        <v>295</v>
      </c>
      <c r="D294" s="18"/>
      <c r="E294" s="18"/>
      <c r="F294" s="18"/>
      <c r="G294" s="18"/>
      <c r="H294" s="22">
        <f t="shared" si="8"/>
        <v>0</v>
      </c>
      <c r="I294" s="22">
        <f t="shared" si="9"/>
        <v>0</v>
      </c>
    </row>
    <row r="295" spans="1:9" x14ac:dyDescent="0.25">
      <c r="A295" s="14"/>
      <c r="B295" s="18"/>
      <c r="C295" s="22" t="s">
        <v>295</v>
      </c>
      <c r="D295" s="18"/>
      <c r="E295" s="18"/>
      <c r="F295" s="18"/>
      <c r="G295" s="18"/>
      <c r="H295" s="22">
        <f t="shared" si="8"/>
        <v>0</v>
      </c>
      <c r="I295" s="22">
        <f t="shared" si="9"/>
        <v>0</v>
      </c>
    </row>
    <row r="296" spans="1:9" x14ac:dyDescent="0.25">
      <c r="A296" s="14"/>
      <c r="B296" s="18"/>
      <c r="C296" s="22" t="s">
        <v>295</v>
      </c>
      <c r="D296" s="18"/>
      <c r="E296" s="18"/>
      <c r="F296" s="18"/>
      <c r="G296" s="18"/>
      <c r="H296" s="22">
        <f t="shared" si="8"/>
        <v>0</v>
      </c>
      <c r="I296" s="22">
        <f t="shared" si="9"/>
        <v>0</v>
      </c>
    </row>
    <row r="297" spans="1:9" x14ac:dyDescent="0.25">
      <c r="A297" s="14"/>
      <c r="B297" s="18"/>
      <c r="C297" s="22" t="s">
        <v>295</v>
      </c>
      <c r="D297" s="18"/>
      <c r="E297" s="18"/>
      <c r="F297" s="18"/>
      <c r="G297" s="18"/>
      <c r="H297" s="22">
        <f t="shared" si="8"/>
        <v>0</v>
      </c>
      <c r="I297" s="22">
        <f t="shared" si="9"/>
        <v>0</v>
      </c>
    </row>
    <row r="298" spans="1:9" x14ac:dyDescent="0.25">
      <c r="A298" s="14"/>
      <c r="B298" s="18"/>
      <c r="C298" s="22" t="s">
        <v>295</v>
      </c>
      <c r="D298" s="18"/>
      <c r="E298" s="18"/>
      <c r="F298" s="18"/>
      <c r="G298" s="18"/>
      <c r="H298" s="22">
        <f t="shared" si="8"/>
        <v>0</v>
      </c>
      <c r="I298" s="22">
        <f t="shared" si="9"/>
        <v>0</v>
      </c>
    </row>
    <row r="299" spans="1:9" x14ac:dyDescent="0.25">
      <c r="A299" s="14"/>
      <c r="B299" s="18"/>
      <c r="C299" s="22" t="s">
        <v>295</v>
      </c>
      <c r="D299" s="18"/>
      <c r="E299" s="18"/>
      <c r="F299" s="18"/>
      <c r="G299" s="18"/>
      <c r="H299" s="22">
        <f t="shared" si="8"/>
        <v>0</v>
      </c>
      <c r="I299" s="22">
        <f t="shared" si="9"/>
        <v>0</v>
      </c>
    </row>
    <row r="300" spans="1:9" x14ac:dyDescent="0.25">
      <c r="A300" s="14"/>
      <c r="B300" s="18"/>
      <c r="C300" s="22" t="s">
        <v>295</v>
      </c>
      <c r="D300" s="18"/>
      <c r="E300" s="18"/>
      <c r="F300" s="18"/>
      <c r="G300" s="18"/>
      <c r="H300" s="22">
        <f t="shared" si="8"/>
        <v>0</v>
      </c>
      <c r="I300" s="22">
        <f t="shared" si="9"/>
        <v>0</v>
      </c>
    </row>
    <row r="301" spans="1:9" x14ac:dyDescent="0.25">
      <c r="A301" s="14"/>
      <c r="B301" s="18"/>
      <c r="C301" s="22" t="s">
        <v>295</v>
      </c>
      <c r="D301" s="18"/>
      <c r="E301" s="18"/>
      <c r="F301" s="18"/>
      <c r="G301" s="18"/>
      <c r="H301" s="22">
        <f t="shared" si="8"/>
        <v>0</v>
      </c>
      <c r="I301" s="22">
        <f t="shared" si="9"/>
        <v>0</v>
      </c>
    </row>
    <row r="302" spans="1:9" x14ac:dyDescent="0.25">
      <c r="A302" s="14"/>
      <c r="B302" s="18"/>
      <c r="C302" s="22" t="s">
        <v>295</v>
      </c>
      <c r="D302" s="18"/>
      <c r="E302" s="18"/>
      <c r="F302" s="18"/>
      <c r="G302" s="18"/>
      <c r="H302" s="22">
        <f t="shared" si="8"/>
        <v>0</v>
      </c>
      <c r="I302" s="22">
        <f t="shared" si="9"/>
        <v>0</v>
      </c>
    </row>
    <row r="303" spans="1:9" x14ac:dyDescent="0.25">
      <c r="A303" s="14"/>
      <c r="B303" s="18"/>
      <c r="C303" s="22" t="s">
        <v>295</v>
      </c>
      <c r="D303" s="18"/>
      <c r="E303" s="18"/>
      <c r="F303" s="18"/>
      <c r="G303" s="18"/>
      <c r="H303" s="22">
        <f t="shared" si="8"/>
        <v>0</v>
      </c>
      <c r="I303" s="22">
        <f t="shared" si="9"/>
        <v>0</v>
      </c>
    </row>
    <row r="304" spans="1:9" x14ac:dyDescent="0.25">
      <c r="A304" s="14"/>
      <c r="B304" s="18"/>
      <c r="C304" s="22" t="s">
        <v>295</v>
      </c>
      <c r="D304" s="18"/>
      <c r="E304" s="18"/>
      <c r="F304" s="18"/>
      <c r="G304" s="18"/>
      <c r="H304" s="22">
        <f t="shared" si="8"/>
        <v>0</v>
      </c>
      <c r="I304" s="22">
        <f t="shared" si="9"/>
        <v>0</v>
      </c>
    </row>
    <row r="305" spans="1:9" x14ac:dyDescent="0.25">
      <c r="A305" s="14"/>
      <c r="B305" s="18"/>
      <c r="C305" s="22" t="s">
        <v>295</v>
      </c>
      <c r="D305" s="18"/>
      <c r="E305" s="18"/>
      <c r="F305" s="18"/>
      <c r="G305" s="18"/>
      <c r="H305" s="22">
        <f t="shared" si="8"/>
        <v>0</v>
      </c>
      <c r="I305" s="22">
        <f t="shared" si="9"/>
        <v>0</v>
      </c>
    </row>
    <row r="306" spans="1:9" x14ac:dyDescent="0.25">
      <c r="A306" s="14"/>
      <c r="B306" s="18"/>
      <c r="C306" s="22" t="s">
        <v>295</v>
      </c>
      <c r="D306" s="18"/>
      <c r="E306" s="18"/>
      <c r="F306" s="18"/>
      <c r="G306" s="18"/>
      <c r="H306" s="22">
        <f t="shared" si="8"/>
        <v>0</v>
      </c>
      <c r="I306" s="22">
        <f t="shared" si="9"/>
        <v>0</v>
      </c>
    </row>
    <row r="307" spans="1:9" x14ac:dyDescent="0.25">
      <c r="A307" s="14"/>
      <c r="B307" s="18"/>
      <c r="C307" s="22" t="s">
        <v>295</v>
      </c>
      <c r="D307" s="18"/>
      <c r="E307" s="18"/>
      <c r="F307" s="18"/>
      <c r="G307" s="18"/>
      <c r="H307" s="22">
        <f t="shared" si="8"/>
        <v>0</v>
      </c>
      <c r="I307" s="22">
        <f t="shared" si="9"/>
        <v>0</v>
      </c>
    </row>
    <row r="308" spans="1:9" x14ac:dyDescent="0.25">
      <c r="A308" s="14"/>
      <c r="B308" s="18"/>
      <c r="C308" s="22" t="s">
        <v>295</v>
      </c>
      <c r="D308" s="18"/>
      <c r="E308" s="18"/>
      <c r="F308" s="18"/>
      <c r="G308" s="18"/>
      <c r="H308" s="22">
        <f t="shared" si="8"/>
        <v>0</v>
      </c>
      <c r="I308" s="22">
        <f t="shared" si="9"/>
        <v>0</v>
      </c>
    </row>
    <row r="309" spans="1:9" x14ac:dyDescent="0.25">
      <c r="A309" s="14"/>
      <c r="B309" s="18"/>
      <c r="C309" s="22" t="s">
        <v>295</v>
      </c>
      <c r="D309" s="18"/>
      <c r="E309" s="18"/>
      <c r="F309" s="18"/>
      <c r="G309" s="18"/>
      <c r="H309" s="22">
        <f t="shared" si="8"/>
        <v>0</v>
      </c>
      <c r="I309" s="22">
        <f t="shared" si="9"/>
        <v>0</v>
      </c>
    </row>
    <row r="310" spans="1:9" x14ac:dyDescent="0.25">
      <c r="A310" s="14"/>
      <c r="B310" s="18"/>
      <c r="C310" s="22" t="s">
        <v>295</v>
      </c>
      <c r="D310" s="18"/>
      <c r="E310" s="18"/>
      <c r="F310" s="18"/>
      <c r="G310" s="18"/>
      <c r="H310" s="22">
        <f t="shared" si="8"/>
        <v>0</v>
      </c>
      <c r="I310" s="22">
        <f t="shared" si="9"/>
        <v>0</v>
      </c>
    </row>
    <row r="311" spans="1:9" x14ac:dyDescent="0.25">
      <c r="A311" s="14"/>
      <c r="B311" s="18"/>
      <c r="C311" s="22" t="s">
        <v>295</v>
      </c>
      <c r="D311" s="18"/>
      <c r="E311" s="18"/>
      <c r="F311" s="18"/>
      <c r="G311" s="18"/>
      <c r="H311" s="22">
        <f t="shared" si="8"/>
        <v>0</v>
      </c>
      <c r="I311" s="22">
        <f t="shared" si="9"/>
        <v>0</v>
      </c>
    </row>
    <row r="312" spans="1:9" x14ac:dyDescent="0.25">
      <c r="A312" s="14"/>
      <c r="B312" s="18"/>
      <c r="C312" s="22" t="s">
        <v>295</v>
      </c>
      <c r="D312" s="18"/>
      <c r="E312" s="18"/>
      <c r="F312" s="18"/>
      <c r="G312" s="18"/>
      <c r="H312" s="22">
        <f t="shared" si="8"/>
        <v>0</v>
      </c>
      <c r="I312" s="22">
        <f t="shared" si="9"/>
        <v>0</v>
      </c>
    </row>
    <row r="313" spans="1:9" x14ac:dyDescent="0.25">
      <c r="A313" s="14"/>
      <c r="B313" s="18"/>
      <c r="C313" s="22" t="s">
        <v>295</v>
      </c>
      <c r="D313" s="18"/>
      <c r="E313" s="18"/>
      <c r="F313" s="18"/>
      <c r="G313" s="18"/>
      <c r="H313" s="22">
        <f t="shared" si="8"/>
        <v>0</v>
      </c>
      <c r="I313" s="22">
        <f t="shared" si="9"/>
        <v>0</v>
      </c>
    </row>
    <row r="314" spans="1:9" x14ac:dyDescent="0.25">
      <c r="A314" s="14"/>
      <c r="B314" s="18"/>
      <c r="C314" s="22" t="s">
        <v>295</v>
      </c>
      <c r="D314" s="18"/>
      <c r="E314" s="18"/>
      <c r="F314" s="18"/>
      <c r="G314" s="18"/>
      <c r="H314" s="22">
        <f t="shared" si="8"/>
        <v>0</v>
      </c>
      <c r="I314" s="22">
        <f t="shared" si="9"/>
        <v>0</v>
      </c>
    </row>
    <row r="315" spans="1:9" x14ac:dyDescent="0.25">
      <c r="A315" s="14"/>
      <c r="B315" s="18"/>
      <c r="C315" s="22" t="s">
        <v>295</v>
      </c>
      <c r="D315" s="18"/>
      <c r="E315" s="18"/>
      <c r="F315" s="18"/>
      <c r="G315" s="18"/>
      <c r="H315" s="22">
        <f t="shared" si="8"/>
        <v>0</v>
      </c>
      <c r="I315" s="22">
        <f t="shared" si="9"/>
        <v>0</v>
      </c>
    </row>
    <row r="316" spans="1:9" x14ac:dyDescent="0.25">
      <c r="A316" s="14"/>
      <c r="B316" s="18"/>
      <c r="C316" s="22" t="s">
        <v>295</v>
      </c>
      <c r="D316" s="18"/>
      <c r="E316" s="18"/>
      <c r="F316" s="18"/>
      <c r="G316" s="18"/>
      <c r="H316" s="22">
        <f t="shared" si="8"/>
        <v>0</v>
      </c>
      <c r="I316" s="22">
        <f t="shared" si="9"/>
        <v>0</v>
      </c>
    </row>
    <row r="317" spans="1:9" x14ac:dyDescent="0.25">
      <c r="A317" s="14"/>
      <c r="B317" s="18"/>
      <c r="C317" s="22" t="s">
        <v>295</v>
      </c>
      <c r="D317" s="18"/>
      <c r="E317" s="18"/>
      <c r="F317" s="18"/>
      <c r="G317" s="18"/>
      <c r="H317" s="22">
        <f t="shared" si="8"/>
        <v>0</v>
      </c>
      <c r="I317" s="22">
        <f t="shared" si="9"/>
        <v>0</v>
      </c>
    </row>
    <row r="318" spans="1:9" x14ac:dyDescent="0.25">
      <c r="A318" s="14"/>
      <c r="B318" s="18"/>
      <c r="C318" s="22" t="s">
        <v>295</v>
      </c>
      <c r="D318" s="18"/>
      <c r="E318" s="18"/>
      <c r="F318" s="18"/>
      <c r="G318" s="18"/>
      <c r="H318" s="22">
        <f t="shared" si="8"/>
        <v>0</v>
      </c>
      <c r="I318" s="22">
        <f t="shared" si="9"/>
        <v>0</v>
      </c>
    </row>
    <row r="319" spans="1:9" x14ac:dyDescent="0.25">
      <c r="A319" s="14"/>
      <c r="B319" s="18"/>
      <c r="C319" s="22" t="s">
        <v>295</v>
      </c>
      <c r="D319" s="18"/>
      <c r="E319" s="18"/>
      <c r="F319" s="18"/>
      <c r="G319" s="18"/>
      <c r="H319" s="22">
        <f t="shared" si="8"/>
        <v>0</v>
      </c>
      <c r="I319" s="22">
        <f t="shared" si="9"/>
        <v>0</v>
      </c>
    </row>
    <row r="320" spans="1:9" x14ac:dyDescent="0.25">
      <c r="A320" s="14"/>
      <c r="B320" s="18"/>
      <c r="C320" s="22" t="s">
        <v>295</v>
      </c>
      <c r="D320" s="18"/>
      <c r="E320" s="18"/>
      <c r="F320" s="18"/>
      <c r="G320" s="18"/>
      <c r="H320" s="22">
        <f t="shared" si="8"/>
        <v>0</v>
      </c>
      <c r="I320" s="22">
        <f t="shared" si="9"/>
        <v>0</v>
      </c>
    </row>
    <row r="321" spans="1:9" x14ac:dyDescent="0.25">
      <c r="A321" s="14"/>
      <c r="B321" s="18"/>
      <c r="C321" s="22" t="s">
        <v>295</v>
      </c>
      <c r="D321" s="18"/>
      <c r="E321" s="18"/>
      <c r="F321" s="18"/>
      <c r="G321" s="18"/>
      <c r="H321" s="22">
        <f t="shared" si="8"/>
        <v>0</v>
      </c>
      <c r="I321" s="22">
        <f t="shared" si="9"/>
        <v>0</v>
      </c>
    </row>
    <row r="322" spans="1:9" x14ac:dyDescent="0.25">
      <c r="A322" s="14"/>
      <c r="B322" s="18"/>
      <c r="C322" s="22" t="s">
        <v>295</v>
      </c>
      <c r="D322" s="18"/>
      <c r="E322" s="18"/>
      <c r="F322" s="18"/>
      <c r="G322" s="18"/>
      <c r="H322" s="22">
        <f t="shared" si="8"/>
        <v>0</v>
      </c>
      <c r="I322" s="22">
        <f t="shared" si="9"/>
        <v>0</v>
      </c>
    </row>
    <row r="323" spans="1:9" x14ac:dyDescent="0.25">
      <c r="A323" s="14"/>
      <c r="B323" s="18"/>
      <c r="C323" s="22" t="s">
        <v>295</v>
      </c>
      <c r="D323" s="18"/>
      <c r="E323" s="18"/>
      <c r="F323" s="18"/>
      <c r="G323" s="18"/>
      <c r="H323" s="22">
        <f t="shared" ref="H323:H386" si="10">SUMPRODUCT($D$2:$G$2,D323:G323)</f>
        <v>0</v>
      </c>
      <c r="I323" s="22">
        <f t="shared" ref="I323:I386" si="11">SUM(D323:G323)</f>
        <v>0</v>
      </c>
    </row>
    <row r="324" spans="1:9" x14ac:dyDescent="0.25">
      <c r="A324" s="14"/>
      <c r="B324" s="18"/>
      <c r="C324" s="22" t="s">
        <v>295</v>
      </c>
      <c r="D324" s="18"/>
      <c r="E324" s="18"/>
      <c r="F324" s="18"/>
      <c r="G324" s="18"/>
      <c r="H324" s="22">
        <f t="shared" si="10"/>
        <v>0</v>
      </c>
      <c r="I324" s="22">
        <f t="shared" si="11"/>
        <v>0</v>
      </c>
    </row>
    <row r="325" spans="1:9" x14ac:dyDescent="0.25">
      <c r="A325" s="14"/>
      <c r="B325" s="18"/>
      <c r="C325" s="22" t="s">
        <v>295</v>
      </c>
      <c r="D325" s="18"/>
      <c r="E325" s="18"/>
      <c r="F325" s="18"/>
      <c r="G325" s="18"/>
      <c r="H325" s="22">
        <f t="shared" si="10"/>
        <v>0</v>
      </c>
      <c r="I325" s="22">
        <f t="shared" si="11"/>
        <v>0</v>
      </c>
    </row>
    <row r="326" spans="1:9" x14ac:dyDescent="0.25">
      <c r="A326" s="14"/>
      <c r="B326" s="18"/>
      <c r="C326" s="22" t="s">
        <v>295</v>
      </c>
      <c r="D326" s="18"/>
      <c r="E326" s="18"/>
      <c r="F326" s="18"/>
      <c r="G326" s="18"/>
      <c r="H326" s="22">
        <f t="shared" si="10"/>
        <v>0</v>
      </c>
      <c r="I326" s="22">
        <f t="shared" si="11"/>
        <v>0</v>
      </c>
    </row>
    <row r="327" spans="1:9" x14ac:dyDescent="0.25">
      <c r="A327" s="14"/>
      <c r="B327" s="18"/>
      <c r="C327" s="22" t="s">
        <v>295</v>
      </c>
      <c r="D327" s="18"/>
      <c r="E327" s="18"/>
      <c r="F327" s="18"/>
      <c r="G327" s="18"/>
      <c r="H327" s="22">
        <f t="shared" si="10"/>
        <v>0</v>
      </c>
      <c r="I327" s="22">
        <f t="shared" si="11"/>
        <v>0</v>
      </c>
    </row>
    <row r="328" spans="1:9" x14ac:dyDescent="0.25">
      <c r="A328" s="14"/>
      <c r="B328" s="18"/>
      <c r="C328" s="22" t="s">
        <v>295</v>
      </c>
      <c r="D328" s="18"/>
      <c r="E328" s="18"/>
      <c r="F328" s="18"/>
      <c r="G328" s="18"/>
      <c r="H328" s="22">
        <f t="shared" si="10"/>
        <v>0</v>
      </c>
      <c r="I328" s="22">
        <f t="shared" si="11"/>
        <v>0</v>
      </c>
    </row>
    <row r="329" spans="1:9" x14ac:dyDescent="0.25">
      <c r="A329" s="14"/>
      <c r="B329" s="18"/>
      <c r="C329" s="22" t="s">
        <v>295</v>
      </c>
      <c r="D329" s="18"/>
      <c r="E329" s="18"/>
      <c r="F329" s="18"/>
      <c r="G329" s="18"/>
      <c r="H329" s="22">
        <f t="shared" si="10"/>
        <v>0</v>
      </c>
      <c r="I329" s="22">
        <f t="shared" si="11"/>
        <v>0</v>
      </c>
    </row>
    <row r="330" spans="1:9" x14ac:dyDescent="0.25">
      <c r="A330" s="14"/>
      <c r="B330" s="18"/>
      <c r="C330" s="22" t="s">
        <v>295</v>
      </c>
      <c r="D330" s="18"/>
      <c r="E330" s="18"/>
      <c r="F330" s="18"/>
      <c r="G330" s="18"/>
      <c r="H330" s="22">
        <f t="shared" si="10"/>
        <v>0</v>
      </c>
      <c r="I330" s="22">
        <f t="shared" si="11"/>
        <v>0</v>
      </c>
    </row>
    <row r="331" spans="1:9" x14ac:dyDescent="0.25">
      <c r="A331" s="14"/>
      <c r="B331" s="18"/>
      <c r="C331" s="22" t="s">
        <v>295</v>
      </c>
      <c r="D331" s="18"/>
      <c r="E331" s="18"/>
      <c r="F331" s="18"/>
      <c r="G331" s="18"/>
      <c r="H331" s="22">
        <f t="shared" si="10"/>
        <v>0</v>
      </c>
      <c r="I331" s="22">
        <f t="shared" si="11"/>
        <v>0</v>
      </c>
    </row>
    <row r="332" spans="1:9" x14ac:dyDescent="0.25">
      <c r="A332" s="14"/>
      <c r="B332" s="18"/>
      <c r="C332" s="22" t="s">
        <v>295</v>
      </c>
      <c r="D332" s="18"/>
      <c r="E332" s="18"/>
      <c r="F332" s="18"/>
      <c r="G332" s="18"/>
      <c r="H332" s="22">
        <f t="shared" si="10"/>
        <v>0</v>
      </c>
      <c r="I332" s="22">
        <f t="shared" si="11"/>
        <v>0</v>
      </c>
    </row>
    <row r="333" spans="1:9" x14ac:dyDescent="0.25">
      <c r="A333" s="14"/>
      <c r="B333" s="18"/>
      <c r="C333" s="22" t="s">
        <v>295</v>
      </c>
      <c r="D333" s="18"/>
      <c r="E333" s="18"/>
      <c r="F333" s="18"/>
      <c r="G333" s="18"/>
      <c r="H333" s="22">
        <f t="shared" si="10"/>
        <v>0</v>
      </c>
      <c r="I333" s="22">
        <f t="shared" si="11"/>
        <v>0</v>
      </c>
    </row>
    <row r="334" spans="1:9" x14ac:dyDescent="0.25">
      <c r="A334" s="14"/>
      <c r="B334" s="18"/>
      <c r="C334" s="22" t="s">
        <v>295</v>
      </c>
      <c r="D334" s="18"/>
      <c r="E334" s="18"/>
      <c r="F334" s="18"/>
      <c r="G334" s="18"/>
      <c r="H334" s="22">
        <f t="shared" si="10"/>
        <v>0</v>
      </c>
      <c r="I334" s="22">
        <f t="shared" si="11"/>
        <v>0</v>
      </c>
    </row>
    <row r="335" spans="1:9" x14ac:dyDescent="0.25">
      <c r="A335" s="14"/>
      <c r="B335" s="18"/>
      <c r="C335" s="22" t="s">
        <v>295</v>
      </c>
      <c r="D335" s="18"/>
      <c r="E335" s="18"/>
      <c r="F335" s="18"/>
      <c r="G335" s="18"/>
      <c r="H335" s="22">
        <f t="shared" si="10"/>
        <v>0</v>
      </c>
      <c r="I335" s="22">
        <f t="shared" si="11"/>
        <v>0</v>
      </c>
    </row>
    <row r="336" spans="1:9" x14ac:dyDescent="0.25">
      <c r="A336" s="14"/>
      <c r="B336" s="18"/>
      <c r="C336" s="22" t="s">
        <v>295</v>
      </c>
      <c r="D336" s="18"/>
      <c r="E336" s="18"/>
      <c r="F336" s="18"/>
      <c r="G336" s="18"/>
      <c r="H336" s="22">
        <f t="shared" si="10"/>
        <v>0</v>
      </c>
      <c r="I336" s="22">
        <f t="shared" si="11"/>
        <v>0</v>
      </c>
    </row>
    <row r="337" spans="1:9" x14ac:dyDescent="0.25">
      <c r="A337" s="14"/>
      <c r="B337" s="18"/>
      <c r="C337" s="22" t="s">
        <v>295</v>
      </c>
      <c r="D337" s="18"/>
      <c r="E337" s="18"/>
      <c r="F337" s="18"/>
      <c r="G337" s="18"/>
      <c r="H337" s="22">
        <f t="shared" si="10"/>
        <v>0</v>
      </c>
      <c r="I337" s="22">
        <f t="shared" si="11"/>
        <v>0</v>
      </c>
    </row>
    <row r="338" spans="1:9" x14ac:dyDescent="0.25">
      <c r="A338" s="14"/>
      <c r="B338" s="18"/>
      <c r="C338" s="22" t="s">
        <v>295</v>
      </c>
      <c r="D338" s="18"/>
      <c r="E338" s="18"/>
      <c r="F338" s="18"/>
      <c r="G338" s="18"/>
      <c r="H338" s="22">
        <f t="shared" si="10"/>
        <v>0</v>
      </c>
      <c r="I338" s="22">
        <f t="shared" si="11"/>
        <v>0</v>
      </c>
    </row>
    <row r="339" spans="1:9" x14ac:dyDescent="0.25">
      <c r="A339" s="14"/>
      <c r="B339" s="18"/>
      <c r="C339" s="22" t="s">
        <v>295</v>
      </c>
      <c r="D339" s="18"/>
      <c r="E339" s="18"/>
      <c r="F339" s="18"/>
      <c r="G339" s="18"/>
      <c r="H339" s="22">
        <f t="shared" si="10"/>
        <v>0</v>
      </c>
      <c r="I339" s="22">
        <f t="shared" si="11"/>
        <v>0</v>
      </c>
    </row>
    <row r="340" spans="1:9" x14ac:dyDescent="0.25">
      <c r="A340" s="14"/>
      <c r="B340" s="18"/>
      <c r="C340" s="22" t="s">
        <v>295</v>
      </c>
      <c r="D340" s="18"/>
      <c r="E340" s="18"/>
      <c r="F340" s="18"/>
      <c r="G340" s="18"/>
      <c r="H340" s="22">
        <f t="shared" si="10"/>
        <v>0</v>
      </c>
      <c r="I340" s="22">
        <f t="shared" si="11"/>
        <v>0</v>
      </c>
    </row>
    <row r="341" spans="1:9" x14ac:dyDescent="0.25">
      <c r="A341" s="14"/>
      <c r="B341" s="18"/>
      <c r="C341" s="22" t="s">
        <v>295</v>
      </c>
      <c r="D341" s="18"/>
      <c r="E341" s="18"/>
      <c r="F341" s="18"/>
      <c r="G341" s="18"/>
      <c r="H341" s="22">
        <f t="shared" si="10"/>
        <v>0</v>
      </c>
      <c r="I341" s="22">
        <f t="shared" si="11"/>
        <v>0</v>
      </c>
    </row>
    <row r="342" spans="1:9" x14ac:dyDescent="0.25">
      <c r="A342" s="14"/>
      <c r="B342" s="18"/>
      <c r="C342" s="22" t="s">
        <v>295</v>
      </c>
      <c r="D342" s="18"/>
      <c r="E342" s="18"/>
      <c r="F342" s="18"/>
      <c r="G342" s="18"/>
      <c r="H342" s="22">
        <f t="shared" si="10"/>
        <v>0</v>
      </c>
      <c r="I342" s="22">
        <f t="shared" si="11"/>
        <v>0</v>
      </c>
    </row>
    <row r="343" spans="1:9" x14ac:dyDescent="0.25">
      <c r="A343" s="14"/>
      <c r="B343" s="18"/>
      <c r="C343" s="22" t="s">
        <v>295</v>
      </c>
      <c r="D343" s="18"/>
      <c r="E343" s="18"/>
      <c r="F343" s="18"/>
      <c r="G343" s="18"/>
      <c r="H343" s="22">
        <f t="shared" si="10"/>
        <v>0</v>
      </c>
      <c r="I343" s="22">
        <f t="shared" si="11"/>
        <v>0</v>
      </c>
    </row>
    <row r="344" spans="1:9" x14ac:dyDescent="0.25">
      <c r="A344" s="14"/>
      <c r="B344" s="18"/>
      <c r="C344" s="22" t="s">
        <v>295</v>
      </c>
      <c r="D344" s="18"/>
      <c r="E344" s="18"/>
      <c r="F344" s="18"/>
      <c r="G344" s="18"/>
      <c r="H344" s="22">
        <f t="shared" si="10"/>
        <v>0</v>
      </c>
      <c r="I344" s="22">
        <f t="shared" si="11"/>
        <v>0</v>
      </c>
    </row>
    <row r="345" spans="1:9" x14ac:dyDescent="0.25">
      <c r="A345" s="14"/>
      <c r="B345" s="18"/>
      <c r="C345" s="22" t="s">
        <v>295</v>
      </c>
      <c r="D345" s="18"/>
      <c r="E345" s="18"/>
      <c r="F345" s="18"/>
      <c r="G345" s="18"/>
      <c r="H345" s="22">
        <f t="shared" si="10"/>
        <v>0</v>
      </c>
      <c r="I345" s="22">
        <f t="shared" si="11"/>
        <v>0</v>
      </c>
    </row>
    <row r="346" spans="1:9" x14ac:dyDescent="0.25">
      <c r="A346" s="14"/>
      <c r="B346" s="18"/>
      <c r="C346" s="22" t="s">
        <v>295</v>
      </c>
      <c r="D346" s="18"/>
      <c r="E346" s="18"/>
      <c r="F346" s="18"/>
      <c r="G346" s="18"/>
      <c r="H346" s="22">
        <f t="shared" si="10"/>
        <v>0</v>
      </c>
      <c r="I346" s="22">
        <f t="shared" si="11"/>
        <v>0</v>
      </c>
    </row>
    <row r="347" spans="1:9" x14ac:dyDescent="0.25">
      <c r="A347" s="14"/>
      <c r="B347" s="18"/>
      <c r="C347" s="22" t="s">
        <v>295</v>
      </c>
      <c r="D347" s="18"/>
      <c r="E347" s="18"/>
      <c r="F347" s="18"/>
      <c r="G347" s="18"/>
      <c r="H347" s="22">
        <f t="shared" si="10"/>
        <v>0</v>
      </c>
      <c r="I347" s="22">
        <f t="shared" si="11"/>
        <v>0</v>
      </c>
    </row>
    <row r="348" spans="1:9" x14ac:dyDescent="0.25">
      <c r="A348" s="14"/>
      <c r="B348" s="18"/>
      <c r="C348" s="22" t="s">
        <v>295</v>
      </c>
      <c r="D348" s="18"/>
      <c r="E348" s="18"/>
      <c r="F348" s="18"/>
      <c r="G348" s="18"/>
      <c r="H348" s="22">
        <f t="shared" si="10"/>
        <v>0</v>
      </c>
      <c r="I348" s="22">
        <f t="shared" si="11"/>
        <v>0</v>
      </c>
    </row>
    <row r="349" spans="1:9" x14ac:dyDescent="0.25">
      <c r="A349" s="14"/>
      <c r="B349" s="18"/>
      <c r="C349" s="22" t="s">
        <v>295</v>
      </c>
      <c r="D349" s="18"/>
      <c r="E349" s="18"/>
      <c r="F349" s="18"/>
      <c r="G349" s="18"/>
      <c r="H349" s="22">
        <f t="shared" si="10"/>
        <v>0</v>
      </c>
      <c r="I349" s="22">
        <f t="shared" si="11"/>
        <v>0</v>
      </c>
    </row>
    <row r="350" spans="1:9" x14ac:dyDescent="0.25">
      <c r="A350" s="14"/>
      <c r="B350" s="18"/>
      <c r="C350" s="22" t="s">
        <v>295</v>
      </c>
      <c r="D350" s="18"/>
      <c r="E350" s="18"/>
      <c r="F350" s="18"/>
      <c r="G350" s="18"/>
      <c r="H350" s="22">
        <f t="shared" si="10"/>
        <v>0</v>
      </c>
      <c r="I350" s="22">
        <f t="shared" si="11"/>
        <v>0</v>
      </c>
    </row>
    <row r="351" spans="1:9" x14ac:dyDescent="0.25">
      <c r="A351" s="14"/>
      <c r="B351" s="18"/>
      <c r="C351" s="22" t="s">
        <v>295</v>
      </c>
      <c r="D351" s="18"/>
      <c r="E351" s="18"/>
      <c r="F351" s="18"/>
      <c r="G351" s="18"/>
      <c r="H351" s="22">
        <f t="shared" si="10"/>
        <v>0</v>
      </c>
      <c r="I351" s="22">
        <f t="shared" si="11"/>
        <v>0</v>
      </c>
    </row>
    <row r="352" spans="1:9" x14ac:dyDescent="0.25">
      <c r="A352" s="14"/>
      <c r="B352" s="18"/>
      <c r="C352" s="22" t="s">
        <v>295</v>
      </c>
      <c r="D352" s="18"/>
      <c r="E352" s="18"/>
      <c r="F352" s="18"/>
      <c r="G352" s="18"/>
      <c r="H352" s="22">
        <f t="shared" si="10"/>
        <v>0</v>
      </c>
      <c r="I352" s="22">
        <f t="shared" si="11"/>
        <v>0</v>
      </c>
    </row>
    <row r="353" spans="1:9" x14ac:dyDescent="0.25">
      <c r="A353" s="14"/>
      <c r="B353" s="18"/>
      <c r="C353" s="22" t="s">
        <v>295</v>
      </c>
      <c r="D353" s="18"/>
      <c r="E353" s="18"/>
      <c r="F353" s="18"/>
      <c r="G353" s="18"/>
      <c r="H353" s="22">
        <f t="shared" si="10"/>
        <v>0</v>
      </c>
      <c r="I353" s="22">
        <f t="shared" si="11"/>
        <v>0</v>
      </c>
    </row>
    <row r="354" spans="1:9" x14ac:dyDescent="0.25">
      <c r="A354" s="14"/>
      <c r="B354" s="18"/>
      <c r="C354" s="22" t="s">
        <v>295</v>
      </c>
      <c r="D354" s="18"/>
      <c r="E354" s="18"/>
      <c r="F354" s="18"/>
      <c r="G354" s="18"/>
      <c r="H354" s="22">
        <f t="shared" si="10"/>
        <v>0</v>
      </c>
      <c r="I354" s="22">
        <f t="shared" si="11"/>
        <v>0</v>
      </c>
    </row>
    <row r="355" spans="1:9" x14ac:dyDescent="0.25">
      <c r="A355" s="14"/>
      <c r="B355" s="18"/>
      <c r="C355" s="22" t="s">
        <v>295</v>
      </c>
      <c r="D355" s="18"/>
      <c r="E355" s="18"/>
      <c r="F355" s="18"/>
      <c r="G355" s="18"/>
      <c r="H355" s="22">
        <f t="shared" si="10"/>
        <v>0</v>
      </c>
      <c r="I355" s="22">
        <f t="shared" si="11"/>
        <v>0</v>
      </c>
    </row>
    <row r="356" spans="1:9" x14ac:dyDescent="0.25">
      <c r="A356" s="14"/>
      <c r="B356" s="18"/>
      <c r="C356" s="22" t="s">
        <v>295</v>
      </c>
      <c r="D356" s="18"/>
      <c r="E356" s="18"/>
      <c r="F356" s="18"/>
      <c r="G356" s="18"/>
      <c r="H356" s="22">
        <f t="shared" si="10"/>
        <v>0</v>
      </c>
      <c r="I356" s="22">
        <f t="shared" si="11"/>
        <v>0</v>
      </c>
    </row>
    <row r="357" spans="1:9" x14ac:dyDescent="0.25">
      <c r="A357" s="14"/>
      <c r="B357" s="18"/>
      <c r="C357" s="22" t="s">
        <v>295</v>
      </c>
      <c r="D357" s="18"/>
      <c r="E357" s="18"/>
      <c r="F357" s="18"/>
      <c r="G357" s="18"/>
      <c r="H357" s="22">
        <f t="shared" si="10"/>
        <v>0</v>
      </c>
      <c r="I357" s="22">
        <f t="shared" si="11"/>
        <v>0</v>
      </c>
    </row>
    <row r="358" spans="1:9" x14ac:dyDescent="0.25">
      <c r="A358" s="14"/>
      <c r="B358" s="18"/>
      <c r="C358" s="22" t="s">
        <v>295</v>
      </c>
      <c r="D358" s="18"/>
      <c r="E358" s="18"/>
      <c r="F358" s="18"/>
      <c r="G358" s="18"/>
      <c r="H358" s="22">
        <f t="shared" si="10"/>
        <v>0</v>
      </c>
      <c r="I358" s="22">
        <f t="shared" si="11"/>
        <v>0</v>
      </c>
    </row>
    <row r="359" spans="1:9" x14ac:dyDescent="0.25">
      <c r="A359" s="14"/>
      <c r="B359" s="18"/>
      <c r="C359" s="22" t="s">
        <v>295</v>
      </c>
      <c r="D359" s="18"/>
      <c r="E359" s="18"/>
      <c r="F359" s="18"/>
      <c r="G359" s="18"/>
      <c r="H359" s="22">
        <f t="shared" si="10"/>
        <v>0</v>
      </c>
      <c r="I359" s="22">
        <f t="shared" si="11"/>
        <v>0</v>
      </c>
    </row>
    <row r="360" spans="1:9" x14ac:dyDescent="0.25">
      <c r="A360" s="14"/>
      <c r="B360" s="18"/>
      <c r="C360" s="22" t="s">
        <v>295</v>
      </c>
      <c r="D360" s="18"/>
      <c r="E360" s="18"/>
      <c r="F360" s="18"/>
      <c r="G360" s="18"/>
      <c r="H360" s="22">
        <f t="shared" si="10"/>
        <v>0</v>
      </c>
      <c r="I360" s="22">
        <f t="shared" si="11"/>
        <v>0</v>
      </c>
    </row>
    <row r="361" spans="1:9" x14ac:dyDescent="0.25">
      <c r="A361" s="14"/>
      <c r="B361" s="18"/>
      <c r="C361" s="22" t="s">
        <v>295</v>
      </c>
      <c r="D361" s="18"/>
      <c r="E361" s="18"/>
      <c r="F361" s="18"/>
      <c r="G361" s="18"/>
      <c r="H361" s="22">
        <f t="shared" si="10"/>
        <v>0</v>
      </c>
      <c r="I361" s="22">
        <f t="shared" si="11"/>
        <v>0</v>
      </c>
    </row>
    <row r="362" spans="1:9" x14ac:dyDescent="0.25">
      <c r="A362" s="14"/>
      <c r="B362" s="18"/>
      <c r="C362" s="22" t="s">
        <v>295</v>
      </c>
      <c r="D362" s="18"/>
      <c r="E362" s="18"/>
      <c r="F362" s="18"/>
      <c r="G362" s="18"/>
      <c r="H362" s="22">
        <f t="shared" si="10"/>
        <v>0</v>
      </c>
      <c r="I362" s="22">
        <f t="shared" si="11"/>
        <v>0</v>
      </c>
    </row>
    <row r="363" spans="1:9" x14ac:dyDescent="0.25">
      <c r="A363" s="14"/>
      <c r="B363" s="18"/>
      <c r="C363" s="22" t="s">
        <v>295</v>
      </c>
      <c r="D363" s="18"/>
      <c r="E363" s="18"/>
      <c r="F363" s="18"/>
      <c r="G363" s="18"/>
      <c r="H363" s="22">
        <f t="shared" si="10"/>
        <v>0</v>
      </c>
      <c r="I363" s="22">
        <f t="shared" si="11"/>
        <v>0</v>
      </c>
    </row>
    <row r="364" spans="1:9" x14ac:dyDescent="0.25">
      <c r="A364" s="14"/>
      <c r="B364" s="18"/>
      <c r="C364" s="22" t="s">
        <v>295</v>
      </c>
      <c r="D364" s="18"/>
      <c r="E364" s="18"/>
      <c r="F364" s="18"/>
      <c r="G364" s="18"/>
      <c r="H364" s="22">
        <f t="shared" si="10"/>
        <v>0</v>
      </c>
      <c r="I364" s="22">
        <f t="shared" si="11"/>
        <v>0</v>
      </c>
    </row>
    <row r="365" spans="1:9" x14ac:dyDescent="0.25">
      <c r="A365" s="14"/>
      <c r="B365" s="18"/>
      <c r="C365" s="22" t="s">
        <v>295</v>
      </c>
      <c r="D365" s="18"/>
      <c r="E365" s="18"/>
      <c r="F365" s="18"/>
      <c r="G365" s="18"/>
      <c r="H365" s="22">
        <f t="shared" si="10"/>
        <v>0</v>
      </c>
      <c r="I365" s="22">
        <f t="shared" si="11"/>
        <v>0</v>
      </c>
    </row>
    <row r="366" spans="1:9" x14ac:dyDescent="0.25">
      <c r="A366" s="14"/>
      <c r="B366" s="18"/>
      <c r="C366" s="22" t="s">
        <v>295</v>
      </c>
      <c r="D366" s="18"/>
      <c r="E366" s="18"/>
      <c r="F366" s="18"/>
      <c r="G366" s="18"/>
      <c r="H366" s="22">
        <f t="shared" si="10"/>
        <v>0</v>
      </c>
      <c r="I366" s="22">
        <f t="shared" si="11"/>
        <v>0</v>
      </c>
    </row>
    <row r="367" spans="1:9" x14ac:dyDescent="0.25">
      <c r="A367" s="14"/>
      <c r="B367" s="18"/>
      <c r="C367" s="22" t="s">
        <v>295</v>
      </c>
      <c r="D367" s="18"/>
      <c r="E367" s="18"/>
      <c r="F367" s="18"/>
      <c r="G367" s="18"/>
      <c r="H367" s="22">
        <f t="shared" si="10"/>
        <v>0</v>
      </c>
      <c r="I367" s="22">
        <f t="shared" si="11"/>
        <v>0</v>
      </c>
    </row>
    <row r="368" spans="1:9" x14ac:dyDescent="0.25">
      <c r="A368" s="14"/>
      <c r="B368" s="18"/>
      <c r="C368" s="22" t="s">
        <v>295</v>
      </c>
      <c r="D368" s="18"/>
      <c r="E368" s="18"/>
      <c r="F368" s="18"/>
      <c r="G368" s="18"/>
      <c r="H368" s="22">
        <f t="shared" si="10"/>
        <v>0</v>
      </c>
      <c r="I368" s="22">
        <f t="shared" si="11"/>
        <v>0</v>
      </c>
    </row>
    <row r="369" spans="1:9" x14ac:dyDescent="0.25">
      <c r="A369" s="14"/>
      <c r="B369" s="18"/>
      <c r="C369" s="22" t="s">
        <v>295</v>
      </c>
      <c r="D369" s="18"/>
      <c r="E369" s="18"/>
      <c r="F369" s="18"/>
      <c r="G369" s="18"/>
      <c r="H369" s="22">
        <f t="shared" si="10"/>
        <v>0</v>
      </c>
      <c r="I369" s="22">
        <f t="shared" si="11"/>
        <v>0</v>
      </c>
    </row>
    <row r="370" spans="1:9" x14ac:dyDescent="0.25">
      <c r="A370" s="14"/>
      <c r="B370" s="18"/>
      <c r="C370" s="22" t="s">
        <v>295</v>
      </c>
      <c r="D370" s="18"/>
      <c r="E370" s="18"/>
      <c r="F370" s="18"/>
      <c r="G370" s="18"/>
      <c r="H370" s="22">
        <f t="shared" si="10"/>
        <v>0</v>
      </c>
      <c r="I370" s="22">
        <f t="shared" si="11"/>
        <v>0</v>
      </c>
    </row>
    <row r="371" spans="1:9" x14ac:dyDescent="0.25">
      <c r="A371" s="14"/>
      <c r="B371" s="18"/>
      <c r="C371" s="22" t="s">
        <v>295</v>
      </c>
      <c r="D371" s="18"/>
      <c r="E371" s="18"/>
      <c r="F371" s="18"/>
      <c r="G371" s="18"/>
      <c r="H371" s="22">
        <f t="shared" si="10"/>
        <v>0</v>
      </c>
      <c r="I371" s="22">
        <f t="shared" si="11"/>
        <v>0</v>
      </c>
    </row>
    <row r="372" spans="1:9" x14ac:dyDescent="0.25">
      <c r="A372" s="14"/>
      <c r="B372" s="18"/>
      <c r="C372" s="22" t="s">
        <v>295</v>
      </c>
      <c r="D372" s="18"/>
      <c r="E372" s="18"/>
      <c r="F372" s="18"/>
      <c r="G372" s="18"/>
      <c r="H372" s="22">
        <f t="shared" si="10"/>
        <v>0</v>
      </c>
      <c r="I372" s="22">
        <f t="shared" si="11"/>
        <v>0</v>
      </c>
    </row>
    <row r="373" spans="1:9" x14ac:dyDescent="0.25">
      <c r="A373" s="14"/>
      <c r="B373" s="18"/>
      <c r="C373" s="22" t="s">
        <v>295</v>
      </c>
      <c r="D373" s="18"/>
      <c r="E373" s="18"/>
      <c r="F373" s="18"/>
      <c r="G373" s="18"/>
      <c r="H373" s="22">
        <f t="shared" si="10"/>
        <v>0</v>
      </c>
      <c r="I373" s="22">
        <f t="shared" si="11"/>
        <v>0</v>
      </c>
    </row>
    <row r="374" spans="1:9" x14ac:dyDescent="0.25">
      <c r="A374" s="14"/>
      <c r="B374" s="18"/>
      <c r="C374" s="22" t="s">
        <v>295</v>
      </c>
      <c r="D374" s="18"/>
      <c r="E374" s="18"/>
      <c r="F374" s="18"/>
      <c r="G374" s="18"/>
      <c r="H374" s="22">
        <f t="shared" si="10"/>
        <v>0</v>
      </c>
      <c r="I374" s="22">
        <f t="shared" si="11"/>
        <v>0</v>
      </c>
    </row>
    <row r="375" spans="1:9" x14ac:dyDescent="0.25">
      <c r="A375" s="14"/>
      <c r="B375" s="18"/>
      <c r="C375" s="22" t="s">
        <v>295</v>
      </c>
      <c r="D375" s="18"/>
      <c r="E375" s="18"/>
      <c r="F375" s="18"/>
      <c r="G375" s="18"/>
      <c r="H375" s="22">
        <f t="shared" si="10"/>
        <v>0</v>
      </c>
      <c r="I375" s="22">
        <f t="shared" si="11"/>
        <v>0</v>
      </c>
    </row>
    <row r="376" spans="1:9" x14ac:dyDescent="0.25">
      <c r="A376" s="14"/>
      <c r="B376" s="18"/>
      <c r="C376" s="22" t="s">
        <v>295</v>
      </c>
      <c r="D376" s="18"/>
      <c r="E376" s="18"/>
      <c r="F376" s="18"/>
      <c r="G376" s="18"/>
      <c r="H376" s="22">
        <f t="shared" si="10"/>
        <v>0</v>
      </c>
      <c r="I376" s="22">
        <f t="shared" si="11"/>
        <v>0</v>
      </c>
    </row>
    <row r="377" spans="1:9" x14ac:dyDescent="0.25">
      <c r="A377" s="14"/>
      <c r="B377" s="18"/>
      <c r="C377" s="22" t="s">
        <v>295</v>
      </c>
      <c r="D377" s="18"/>
      <c r="E377" s="18"/>
      <c r="F377" s="18"/>
      <c r="G377" s="18"/>
      <c r="H377" s="22">
        <f t="shared" si="10"/>
        <v>0</v>
      </c>
      <c r="I377" s="22">
        <f t="shared" si="11"/>
        <v>0</v>
      </c>
    </row>
    <row r="378" spans="1:9" x14ac:dyDescent="0.25">
      <c r="A378" s="14"/>
      <c r="B378" s="18"/>
      <c r="C378" s="22" t="s">
        <v>295</v>
      </c>
      <c r="D378" s="18"/>
      <c r="E378" s="18"/>
      <c r="F378" s="18"/>
      <c r="G378" s="18"/>
      <c r="H378" s="22">
        <f t="shared" si="10"/>
        <v>0</v>
      </c>
      <c r="I378" s="22">
        <f t="shared" si="11"/>
        <v>0</v>
      </c>
    </row>
    <row r="379" spans="1:9" x14ac:dyDescent="0.25">
      <c r="A379" s="14"/>
      <c r="B379" s="18"/>
      <c r="C379" s="22" t="s">
        <v>295</v>
      </c>
      <c r="D379" s="18"/>
      <c r="E379" s="18"/>
      <c r="F379" s="18"/>
      <c r="G379" s="18"/>
      <c r="H379" s="22">
        <f t="shared" si="10"/>
        <v>0</v>
      </c>
      <c r="I379" s="22">
        <f t="shared" si="11"/>
        <v>0</v>
      </c>
    </row>
    <row r="380" spans="1:9" x14ac:dyDescent="0.25">
      <c r="A380" s="14"/>
      <c r="B380" s="18"/>
      <c r="C380" s="22" t="s">
        <v>295</v>
      </c>
      <c r="D380" s="18"/>
      <c r="E380" s="18"/>
      <c r="F380" s="18"/>
      <c r="G380" s="18"/>
      <c r="H380" s="22">
        <f t="shared" si="10"/>
        <v>0</v>
      </c>
      <c r="I380" s="22">
        <f t="shared" si="11"/>
        <v>0</v>
      </c>
    </row>
    <row r="381" spans="1:9" x14ac:dyDescent="0.25">
      <c r="A381" s="14"/>
      <c r="B381" s="18"/>
      <c r="C381" s="22" t="s">
        <v>295</v>
      </c>
      <c r="D381" s="18"/>
      <c r="E381" s="18"/>
      <c r="F381" s="18"/>
      <c r="G381" s="18"/>
      <c r="H381" s="22">
        <f t="shared" si="10"/>
        <v>0</v>
      </c>
      <c r="I381" s="22">
        <f t="shared" si="11"/>
        <v>0</v>
      </c>
    </row>
    <row r="382" spans="1:9" x14ac:dyDescent="0.25">
      <c r="A382" s="14"/>
      <c r="B382" s="18"/>
      <c r="C382" s="22" t="s">
        <v>295</v>
      </c>
      <c r="D382" s="18"/>
      <c r="E382" s="18"/>
      <c r="F382" s="18"/>
      <c r="G382" s="18"/>
      <c r="H382" s="22">
        <f t="shared" si="10"/>
        <v>0</v>
      </c>
      <c r="I382" s="22">
        <f t="shared" si="11"/>
        <v>0</v>
      </c>
    </row>
    <row r="383" spans="1:9" x14ac:dyDescent="0.25">
      <c r="A383" s="14"/>
      <c r="B383" s="18"/>
      <c r="C383" s="22" t="s">
        <v>295</v>
      </c>
      <c r="D383" s="18"/>
      <c r="E383" s="18"/>
      <c r="F383" s="18"/>
      <c r="G383" s="18"/>
      <c r="H383" s="22">
        <f t="shared" si="10"/>
        <v>0</v>
      </c>
      <c r="I383" s="22">
        <f t="shared" si="11"/>
        <v>0</v>
      </c>
    </row>
    <row r="384" spans="1:9" x14ac:dyDescent="0.25">
      <c r="A384" s="14"/>
      <c r="B384" s="18"/>
      <c r="C384" s="22" t="s">
        <v>295</v>
      </c>
      <c r="D384" s="18"/>
      <c r="E384" s="18"/>
      <c r="F384" s="18"/>
      <c r="G384" s="18"/>
      <c r="H384" s="22">
        <f t="shared" si="10"/>
        <v>0</v>
      </c>
      <c r="I384" s="22">
        <f t="shared" si="11"/>
        <v>0</v>
      </c>
    </row>
    <row r="385" spans="1:9" x14ac:dyDescent="0.25">
      <c r="A385" s="14"/>
      <c r="B385" s="18"/>
      <c r="C385" s="22" t="s">
        <v>295</v>
      </c>
      <c r="D385" s="18"/>
      <c r="E385" s="18"/>
      <c r="F385" s="18"/>
      <c r="G385" s="18"/>
      <c r="H385" s="22">
        <f t="shared" si="10"/>
        <v>0</v>
      </c>
      <c r="I385" s="22">
        <f t="shared" si="11"/>
        <v>0</v>
      </c>
    </row>
    <row r="386" spans="1:9" x14ac:dyDescent="0.25">
      <c r="A386" s="14"/>
      <c r="B386" s="18"/>
      <c r="C386" s="22" t="s">
        <v>295</v>
      </c>
      <c r="D386" s="18"/>
      <c r="E386" s="18"/>
      <c r="F386" s="18"/>
      <c r="G386" s="18"/>
      <c r="H386" s="22">
        <f t="shared" si="10"/>
        <v>0</v>
      </c>
      <c r="I386" s="22">
        <f t="shared" si="11"/>
        <v>0</v>
      </c>
    </row>
    <row r="387" spans="1:9" x14ac:dyDescent="0.25">
      <c r="A387" s="14"/>
      <c r="B387" s="18"/>
      <c r="C387" s="22" t="s">
        <v>295</v>
      </c>
      <c r="D387" s="18"/>
      <c r="E387" s="18"/>
      <c r="F387" s="18"/>
      <c r="G387" s="18"/>
      <c r="H387" s="22">
        <f t="shared" ref="H387:H450" si="12">SUMPRODUCT($D$2:$G$2,D387:G387)</f>
        <v>0</v>
      </c>
      <c r="I387" s="22">
        <f t="shared" ref="I387:I450" si="13">SUM(D387:G387)</f>
        <v>0</v>
      </c>
    </row>
    <row r="388" spans="1:9" x14ac:dyDescent="0.25">
      <c r="A388" s="14"/>
      <c r="B388" s="18"/>
      <c r="C388" s="22" t="s">
        <v>295</v>
      </c>
      <c r="D388" s="18"/>
      <c r="E388" s="18"/>
      <c r="F388" s="18"/>
      <c r="G388" s="18"/>
      <c r="H388" s="22">
        <f t="shared" si="12"/>
        <v>0</v>
      </c>
      <c r="I388" s="22">
        <f t="shared" si="13"/>
        <v>0</v>
      </c>
    </row>
    <row r="389" spans="1:9" x14ac:dyDescent="0.25">
      <c r="A389" s="14"/>
      <c r="B389" s="18"/>
      <c r="C389" s="22" t="s">
        <v>295</v>
      </c>
      <c r="D389" s="18"/>
      <c r="E389" s="18"/>
      <c r="F389" s="18"/>
      <c r="G389" s="18"/>
      <c r="H389" s="22">
        <f t="shared" si="12"/>
        <v>0</v>
      </c>
      <c r="I389" s="22">
        <f t="shared" si="13"/>
        <v>0</v>
      </c>
    </row>
    <row r="390" spans="1:9" x14ac:dyDescent="0.25">
      <c r="A390" s="14"/>
      <c r="B390" s="18"/>
      <c r="C390" s="22" t="s">
        <v>295</v>
      </c>
      <c r="D390" s="18"/>
      <c r="E390" s="18"/>
      <c r="F390" s="18"/>
      <c r="G390" s="18"/>
      <c r="H390" s="22">
        <f t="shared" si="12"/>
        <v>0</v>
      </c>
      <c r="I390" s="22">
        <f t="shared" si="13"/>
        <v>0</v>
      </c>
    </row>
    <row r="391" spans="1:9" x14ac:dyDescent="0.25">
      <c r="A391" s="14"/>
      <c r="B391" s="18"/>
      <c r="C391" s="22" t="s">
        <v>295</v>
      </c>
      <c r="D391" s="18"/>
      <c r="E391" s="18"/>
      <c r="F391" s="18"/>
      <c r="G391" s="18"/>
      <c r="H391" s="22">
        <f t="shared" si="12"/>
        <v>0</v>
      </c>
      <c r="I391" s="22">
        <f t="shared" si="13"/>
        <v>0</v>
      </c>
    </row>
    <row r="392" spans="1:9" x14ac:dyDescent="0.25">
      <c r="A392" s="14"/>
      <c r="B392" s="18"/>
      <c r="C392" s="22" t="s">
        <v>295</v>
      </c>
      <c r="D392" s="18"/>
      <c r="E392" s="18"/>
      <c r="F392" s="18"/>
      <c r="G392" s="18"/>
      <c r="H392" s="22">
        <f t="shared" si="12"/>
        <v>0</v>
      </c>
      <c r="I392" s="22">
        <f t="shared" si="13"/>
        <v>0</v>
      </c>
    </row>
    <row r="393" spans="1:9" x14ac:dyDescent="0.25">
      <c r="A393" s="14"/>
      <c r="B393" s="18"/>
      <c r="C393" s="22" t="s">
        <v>295</v>
      </c>
      <c r="D393" s="18"/>
      <c r="E393" s="18"/>
      <c r="F393" s="18"/>
      <c r="G393" s="18"/>
      <c r="H393" s="22">
        <f t="shared" si="12"/>
        <v>0</v>
      </c>
      <c r="I393" s="22">
        <f t="shared" si="13"/>
        <v>0</v>
      </c>
    </row>
    <row r="394" spans="1:9" x14ac:dyDescent="0.25">
      <c r="A394" s="14"/>
      <c r="B394" s="18"/>
      <c r="C394" s="22" t="s">
        <v>295</v>
      </c>
      <c r="D394" s="18"/>
      <c r="E394" s="18"/>
      <c r="F394" s="18"/>
      <c r="G394" s="18"/>
      <c r="H394" s="22">
        <f t="shared" si="12"/>
        <v>0</v>
      </c>
      <c r="I394" s="22">
        <f t="shared" si="13"/>
        <v>0</v>
      </c>
    </row>
    <row r="395" spans="1:9" x14ac:dyDescent="0.25">
      <c r="A395" s="14"/>
      <c r="B395" s="18"/>
      <c r="C395" s="22" t="s">
        <v>295</v>
      </c>
      <c r="D395" s="18"/>
      <c r="E395" s="18"/>
      <c r="F395" s="18"/>
      <c r="G395" s="18"/>
      <c r="H395" s="22">
        <f t="shared" si="12"/>
        <v>0</v>
      </c>
      <c r="I395" s="22">
        <f t="shared" si="13"/>
        <v>0</v>
      </c>
    </row>
    <row r="396" spans="1:9" x14ac:dyDescent="0.25">
      <c r="A396" s="14"/>
      <c r="B396" s="18"/>
      <c r="C396" s="22" t="s">
        <v>295</v>
      </c>
      <c r="D396" s="18"/>
      <c r="E396" s="18"/>
      <c r="F396" s="18"/>
      <c r="G396" s="18"/>
      <c r="H396" s="22">
        <f t="shared" si="12"/>
        <v>0</v>
      </c>
      <c r="I396" s="22">
        <f t="shared" si="13"/>
        <v>0</v>
      </c>
    </row>
    <row r="397" spans="1:9" x14ac:dyDescent="0.25">
      <c r="A397" s="14"/>
      <c r="B397" s="18"/>
      <c r="C397" s="22" t="s">
        <v>295</v>
      </c>
      <c r="D397" s="18"/>
      <c r="E397" s="18"/>
      <c r="F397" s="18"/>
      <c r="G397" s="18"/>
      <c r="H397" s="22">
        <f t="shared" si="12"/>
        <v>0</v>
      </c>
      <c r="I397" s="22">
        <f t="shared" si="13"/>
        <v>0</v>
      </c>
    </row>
    <row r="398" spans="1:9" x14ac:dyDescent="0.25">
      <c r="A398" s="14"/>
      <c r="B398" s="18"/>
      <c r="C398" s="22" t="s">
        <v>295</v>
      </c>
      <c r="D398" s="18"/>
      <c r="E398" s="18"/>
      <c r="F398" s="18"/>
      <c r="G398" s="18"/>
      <c r="H398" s="22">
        <f t="shared" si="12"/>
        <v>0</v>
      </c>
      <c r="I398" s="22">
        <f t="shared" si="13"/>
        <v>0</v>
      </c>
    </row>
    <row r="399" spans="1:9" x14ac:dyDescent="0.25">
      <c r="A399" s="14"/>
      <c r="B399" s="18"/>
      <c r="C399" s="22" t="s">
        <v>295</v>
      </c>
      <c r="D399" s="18"/>
      <c r="E399" s="18"/>
      <c r="F399" s="18"/>
      <c r="G399" s="18"/>
      <c r="H399" s="22">
        <f t="shared" si="12"/>
        <v>0</v>
      </c>
      <c r="I399" s="22">
        <f t="shared" si="13"/>
        <v>0</v>
      </c>
    </row>
    <row r="400" spans="1:9" x14ac:dyDescent="0.25">
      <c r="A400" s="14"/>
      <c r="B400" s="18"/>
      <c r="C400" s="22" t="s">
        <v>295</v>
      </c>
      <c r="D400" s="18"/>
      <c r="E400" s="18"/>
      <c r="F400" s="18"/>
      <c r="G400" s="18"/>
      <c r="H400" s="22">
        <f t="shared" si="12"/>
        <v>0</v>
      </c>
      <c r="I400" s="22">
        <f t="shared" si="13"/>
        <v>0</v>
      </c>
    </row>
    <row r="401" spans="1:9" x14ac:dyDescent="0.25">
      <c r="A401" s="14"/>
      <c r="B401" s="18"/>
      <c r="C401" s="22" t="s">
        <v>295</v>
      </c>
      <c r="D401" s="18"/>
      <c r="E401" s="18"/>
      <c r="F401" s="18"/>
      <c r="G401" s="18"/>
      <c r="H401" s="22">
        <f t="shared" si="12"/>
        <v>0</v>
      </c>
      <c r="I401" s="22">
        <f t="shared" si="13"/>
        <v>0</v>
      </c>
    </row>
    <row r="402" spans="1:9" x14ac:dyDescent="0.25">
      <c r="A402" s="14"/>
      <c r="B402" s="18"/>
      <c r="C402" s="22" t="s">
        <v>295</v>
      </c>
      <c r="D402" s="18"/>
      <c r="E402" s="18"/>
      <c r="F402" s="18"/>
      <c r="G402" s="18"/>
      <c r="H402" s="22">
        <f t="shared" si="12"/>
        <v>0</v>
      </c>
      <c r="I402" s="22">
        <f t="shared" si="13"/>
        <v>0</v>
      </c>
    </row>
    <row r="403" spans="1:9" x14ac:dyDescent="0.25">
      <c r="A403" s="14"/>
      <c r="B403" s="18"/>
      <c r="C403" s="22" t="s">
        <v>295</v>
      </c>
      <c r="D403" s="18"/>
      <c r="E403" s="18"/>
      <c r="F403" s="18"/>
      <c r="G403" s="18"/>
      <c r="H403" s="22">
        <f t="shared" si="12"/>
        <v>0</v>
      </c>
      <c r="I403" s="22">
        <f t="shared" si="13"/>
        <v>0</v>
      </c>
    </row>
    <row r="404" spans="1:9" x14ac:dyDescent="0.25">
      <c r="A404" s="14"/>
      <c r="B404" s="18"/>
      <c r="C404" s="22" t="s">
        <v>295</v>
      </c>
      <c r="D404" s="18"/>
      <c r="E404" s="18"/>
      <c r="F404" s="18"/>
      <c r="G404" s="18"/>
      <c r="H404" s="22">
        <f t="shared" si="12"/>
        <v>0</v>
      </c>
      <c r="I404" s="22">
        <f t="shared" si="13"/>
        <v>0</v>
      </c>
    </row>
    <row r="405" spans="1:9" x14ac:dyDescent="0.25">
      <c r="A405" s="14"/>
      <c r="B405" s="18"/>
      <c r="C405" s="22" t="s">
        <v>295</v>
      </c>
      <c r="D405" s="18"/>
      <c r="E405" s="18"/>
      <c r="F405" s="18"/>
      <c r="G405" s="18"/>
      <c r="H405" s="22">
        <f t="shared" si="12"/>
        <v>0</v>
      </c>
      <c r="I405" s="22">
        <f t="shared" si="13"/>
        <v>0</v>
      </c>
    </row>
    <row r="406" spans="1:9" x14ac:dyDescent="0.25">
      <c r="A406" s="14"/>
      <c r="B406" s="18"/>
      <c r="C406" s="22" t="s">
        <v>295</v>
      </c>
      <c r="D406" s="18"/>
      <c r="E406" s="18"/>
      <c r="F406" s="18"/>
      <c r="G406" s="18"/>
      <c r="H406" s="22">
        <f t="shared" si="12"/>
        <v>0</v>
      </c>
      <c r="I406" s="22">
        <f t="shared" si="13"/>
        <v>0</v>
      </c>
    </row>
    <row r="407" spans="1:9" x14ac:dyDescent="0.25">
      <c r="A407" s="14"/>
      <c r="B407" s="18"/>
      <c r="C407" s="22" t="s">
        <v>295</v>
      </c>
      <c r="D407" s="18"/>
      <c r="E407" s="18"/>
      <c r="F407" s="18"/>
      <c r="G407" s="18"/>
      <c r="H407" s="22">
        <f t="shared" si="12"/>
        <v>0</v>
      </c>
      <c r="I407" s="22">
        <f t="shared" si="13"/>
        <v>0</v>
      </c>
    </row>
    <row r="408" spans="1:9" x14ac:dyDescent="0.25">
      <c r="A408" s="14"/>
      <c r="B408" s="18"/>
      <c r="C408" s="22" t="s">
        <v>295</v>
      </c>
      <c r="D408" s="18"/>
      <c r="E408" s="18"/>
      <c r="F408" s="18"/>
      <c r="G408" s="18"/>
      <c r="H408" s="22">
        <f t="shared" si="12"/>
        <v>0</v>
      </c>
      <c r="I408" s="22">
        <f t="shared" si="13"/>
        <v>0</v>
      </c>
    </row>
    <row r="409" spans="1:9" x14ac:dyDescent="0.25">
      <c r="A409" s="14"/>
      <c r="B409" s="18"/>
      <c r="C409" s="22" t="s">
        <v>295</v>
      </c>
      <c r="D409" s="18"/>
      <c r="E409" s="18"/>
      <c r="F409" s="18"/>
      <c r="G409" s="18"/>
      <c r="H409" s="22">
        <f t="shared" si="12"/>
        <v>0</v>
      </c>
      <c r="I409" s="22">
        <f t="shared" si="13"/>
        <v>0</v>
      </c>
    </row>
    <row r="410" spans="1:9" x14ac:dyDescent="0.25">
      <c r="A410" s="14"/>
      <c r="B410" s="18"/>
      <c r="C410" s="22" t="s">
        <v>295</v>
      </c>
      <c r="D410" s="18"/>
      <c r="E410" s="18"/>
      <c r="F410" s="18"/>
      <c r="G410" s="18"/>
      <c r="H410" s="22">
        <f t="shared" si="12"/>
        <v>0</v>
      </c>
      <c r="I410" s="22">
        <f t="shared" si="13"/>
        <v>0</v>
      </c>
    </row>
    <row r="411" spans="1:9" x14ac:dyDescent="0.25">
      <c r="A411" s="14"/>
      <c r="B411" s="18"/>
      <c r="C411" s="22" t="s">
        <v>295</v>
      </c>
      <c r="D411" s="18"/>
      <c r="E411" s="18"/>
      <c r="F411" s="18"/>
      <c r="G411" s="18"/>
      <c r="H411" s="22">
        <f t="shared" si="12"/>
        <v>0</v>
      </c>
      <c r="I411" s="22">
        <f t="shared" si="13"/>
        <v>0</v>
      </c>
    </row>
    <row r="412" spans="1:9" x14ac:dyDescent="0.25">
      <c r="A412" s="14"/>
      <c r="B412" s="18"/>
      <c r="C412" s="22" t="s">
        <v>295</v>
      </c>
      <c r="D412" s="18"/>
      <c r="E412" s="18"/>
      <c r="F412" s="18"/>
      <c r="G412" s="18"/>
      <c r="H412" s="22">
        <f t="shared" si="12"/>
        <v>0</v>
      </c>
      <c r="I412" s="22">
        <f t="shared" si="13"/>
        <v>0</v>
      </c>
    </row>
    <row r="413" spans="1:9" x14ac:dyDescent="0.25">
      <c r="A413" s="14"/>
      <c r="B413" s="18"/>
      <c r="C413" s="22" t="s">
        <v>295</v>
      </c>
      <c r="D413" s="18"/>
      <c r="E413" s="18"/>
      <c r="F413" s="18"/>
      <c r="G413" s="18"/>
      <c r="H413" s="22">
        <f t="shared" si="12"/>
        <v>0</v>
      </c>
      <c r="I413" s="22">
        <f t="shared" si="13"/>
        <v>0</v>
      </c>
    </row>
    <row r="414" spans="1:9" x14ac:dyDescent="0.25">
      <c r="A414" s="14"/>
      <c r="B414" s="18"/>
      <c r="C414" s="22" t="s">
        <v>295</v>
      </c>
      <c r="D414" s="18"/>
      <c r="E414" s="18"/>
      <c r="F414" s="18"/>
      <c r="G414" s="18"/>
      <c r="H414" s="22">
        <f t="shared" si="12"/>
        <v>0</v>
      </c>
      <c r="I414" s="22">
        <f t="shared" si="13"/>
        <v>0</v>
      </c>
    </row>
    <row r="415" spans="1:9" x14ac:dyDescent="0.25">
      <c r="A415" s="14"/>
      <c r="B415" s="18"/>
      <c r="C415" s="22" t="s">
        <v>295</v>
      </c>
      <c r="D415" s="18"/>
      <c r="E415" s="18"/>
      <c r="F415" s="18"/>
      <c r="G415" s="18"/>
      <c r="H415" s="22">
        <f t="shared" si="12"/>
        <v>0</v>
      </c>
      <c r="I415" s="22">
        <f t="shared" si="13"/>
        <v>0</v>
      </c>
    </row>
    <row r="416" spans="1:9" x14ac:dyDescent="0.25">
      <c r="A416" s="14"/>
      <c r="B416" s="18"/>
      <c r="C416" s="22" t="s">
        <v>295</v>
      </c>
      <c r="D416" s="18"/>
      <c r="E416" s="18"/>
      <c r="F416" s="18"/>
      <c r="G416" s="18"/>
      <c r="H416" s="22">
        <f t="shared" si="12"/>
        <v>0</v>
      </c>
      <c r="I416" s="22">
        <f t="shared" si="13"/>
        <v>0</v>
      </c>
    </row>
    <row r="417" spans="1:9" x14ac:dyDescent="0.25">
      <c r="A417" s="14"/>
      <c r="B417" s="18"/>
      <c r="C417" s="22" t="s">
        <v>295</v>
      </c>
      <c r="D417" s="18"/>
      <c r="E417" s="18"/>
      <c r="F417" s="18"/>
      <c r="G417" s="18"/>
      <c r="H417" s="22">
        <f t="shared" si="12"/>
        <v>0</v>
      </c>
      <c r="I417" s="22">
        <f t="shared" si="13"/>
        <v>0</v>
      </c>
    </row>
    <row r="418" spans="1:9" x14ac:dyDescent="0.25">
      <c r="A418" s="14"/>
      <c r="B418" s="18"/>
      <c r="C418" s="22" t="s">
        <v>295</v>
      </c>
      <c r="D418" s="18"/>
      <c r="E418" s="18"/>
      <c r="F418" s="18"/>
      <c r="G418" s="18"/>
      <c r="H418" s="22">
        <f t="shared" si="12"/>
        <v>0</v>
      </c>
      <c r="I418" s="22">
        <f t="shared" si="13"/>
        <v>0</v>
      </c>
    </row>
    <row r="419" spans="1:9" x14ac:dyDescent="0.25">
      <c r="A419" s="14"/>
      <c r="B419" s="18"/>
      <c r="C419" s="22" t="s">
        <v>295</v>
      </c>
      <c r="D419" s="18"/>
      <c r="E419" s="18"/>
      <c r="F419" s="18"/>
      <c r="G419" s="18"/>
      <c r="H419" s="22">
        <f t="shared" si="12"/>
        <v>0</v>
      </c>
      <c r="I419" s="22">
        <f t="shared" si="13"/>
        <v>0</v>
      </c>
    </row>
    <row r="420" spans="1:9" x14ac:dyDescent="0.25">
      <c r="A420" s="14"/>
      <c r="B420" s="18"/>
      <c r="C420" s="22" t="s">
        <v>295</v>
      </c>
      <c r="D420" s="18"/>
      <c r="E420" s="18"/>
      <c r="F420" s="18"/>
      <c r="G420" s="18"/>
      <c r="H420" s="22">
        <f t="shared" si="12"/>
        <v>0</v>
      </c>
      <c r="I420" s="22">
        <f t="shared" si="13"/>
        <v>0</v>
      </c>
    </row>
    <row r="421" spans="1:9" x14ac:dyDescent="0.25">
      <c r="A421" s="14"/>
      <c r="B421" s="18"/>
      <c r="C421" s="22" t="s">
        <v>295</v>
      </c>
      <c r="D421" s="18"/>
      <c r="E421" s="18"/>
      <c r="F421" s="18"/>
      <c r="G421" s="18"/>
      <c r="H421" s="22">
        <f t="shared" si="12"/>
        <v>0</v>
      </c>
      <c r="I421" s="22">
        <f t="shared" si="13"/>
        <v>0</v>
      </c>
    </row>
    <row r="422" spans="1:9" x14ac:dyDescent="0.25">
      <c r="A422" s="14"/>
      <c r="B422" s="18"/>
      <c r="C422" s="22" t="s">
        <v>295</v>
      </c>
      <c r="D422" s="18"/>
      <c r="E422" s="18"/>
      <c r="F422" s="18"/>
      <c r="G422" s="18"/>
      <c r="H422" s="22">
        <f t="shared" si="12"/>
        <v>0</v>
      </c>
      <c r="I422" s="22">
        <f t="shared" si="13"/>
        <v>0</v>
      </c>
    </row>
    <row r="423" spans="1:9" x14ac:dyDescent="0.25">
      <c r="A423" s="14"/>
      <c r="B423" s="18"/>
      <c r="C423" s="22" t="s">
        <v>295</v>
      </c>
      <c r="D423" s="18"/>
      <c r="E423" s="18"/>
      <c r="F423" s="18"/>
      <c r="G423" s="18"/>
      <c r="H423" s="22">
        <f t="shared" si="12"/>
        <v>0</v>
      </c>
      <c r="I423" s="22">
        <f t="shared" si="13"/>
        <v>0</v>
      </c>
    </row>
    <row r="424" spans="1:9" x14ac:dyDescent="0.25">
      <c r="A424" s="14"/>
      <c r="B424" s="18"/>
      <c r="C424" s="22" t="s">
        <v>295</v>
      </c>
      <c r="D424" s="18"/>
      <c r="E424" s="18"/>
      <c r="F424" s="18"/>
      <c r="G424" s="18"/>
      <c r="H424" s="22">
        <f t="shared" si="12"/>
        <v>0</v>
      </c>
      <c r="I424" s="22">
        <f t="shared" si="13"/>
        <v>0</v>
      </c>
    </row>
    <row r="425" spans="1:9" x14ac:dyDescent="0.25">
      <c r="A425" s="14"/>
      <c r="B425" s="18"/>
      <c r="C425" s="22" t="s">
        <v>295</v>
      </c>
      <c r="D425" s="18"/>
      <c r="E425" s="18"/>
      <c r="F425" s="18"/>
      <c r="G425" s="18"/>
      <c r="H425" s="22">
        <f t="shared" si="12"/>
        <v>0</v>
      </c>
      <c r="I425" s="22">
        <f t="shared" si="13"/>
        <v>0</v>
      </c>
    </row>
    <row r="426" spans="1:9" x14ac:dyDescent="0.25">
      <c r="A426" s="14"/>
      <c r="B426" s="18"/>
      <c r="C426" s="22" t="s">
        <v>295</v>
      </c>
      <c r="D426" s="18"/>
      <c r="E426" s="18"/>
      <c r="F426" s="18"/>
      <c r="G426" s="18"/>
      <c r="H426" s="22">
        <f t="shared" si="12"/>
        <v>0</v>
      </c>
      <c r="I426" s="22">
        <f t="shared" si="13"/>
        <v>0</v>
      </c>
    </row>
    <row r="427" spans="1:9" x14ac:dyDescent="0.25">
      <c r="A427" s="14"/>
      <c r="B427" s="18"/>
      <c r="C427" s="22" t="s">
        <v>295</v>
      </c>
      <c r="D427" s="18"/>
      <c r="E427" s="18"/>
      <c r="F427" s="18"/>
      <c r="G427" s="18"/>
      <c r="H427" s="22">
        <f t="shared" si="12"/>
        <v>0</v>
      </c>
      <c r="I427" s="22">
        <f t="shared" si="13"/>
        <v>0</v>
      </c>
    </row>
    <row r="428" spans="1:9" x14ac:dyDescent="0.25">
      <c r="A428" s="14"/>
      <c r="B428" s="18"/>
      <c r="C428" s="22" t="s">
        <v>295</v>
      </c>
      <c r="D428" s="18"/>
      <c r="E428" s="18"/>
      <c r="F428" s="18"/>
      <c r="G428" s="18"/>
      <c r="H428" s="22">
        <f t="shared" si="12"/>
        <v>0</v>
      </c>
      <c r="I428" s="22">
        <f t="shared" si="13"/>
        <v>0</v>
      </c>
    </row>
    <row r="429" spans="1:9" x14ac:dyDescent="0.25">
      <c r="A429" s="14"/>
      <c r="B429" s="18"/>
      <c r="C429" s="22" t="s">
        <v>295</v>
      </c>
      <c r="D429" s="18"/>
      <c r="E429" s="18"/>
      <c r="F429" s="18"/>
      <c r="G429" s="18"/>
      <c r="H429" s="22">
        <f t="shared" si="12"/>
        <v>0</v>
      </c>
      <c r="I429" s="22">
        <f t="shared" si="13"/>
        <v>0</v>
      </c>
    </row>
    <row r="430" spans="1:9" x14ac:dyDescent="0.25">
      <c r="A430" s="14"/>
      <c r="B430" s="18"/>
      <c r="C430" s="22" t="s">
        <v>295</v>
      </c>
      <c r="D430" s="18"/>
      <c r="E430" s="18"/>
      <c r="F430" s="18"/>
      <c r="G430" s="18"/>
      <c r="H430" s="22">
        <f t="shared" si="12"/>
        <v>0</v>
      </c>
      <c r="I430" s="22">
        <f t="shared" si="13"/>
        <v>0</v>
      </c>
    </row>
    <row r="431" spans="1:9" x14ac:dyDescent="0.25">
      <c r="A431" s="14"/>
      <c r="B431" s="18"/>
      <c r="C431" s="22" t="s">
        <v>295</v>
      </c>
      <c r="D431" s="18"/>
      <c r="E431" s="18"/>
      <c r="F431" s="18"/>
      <c r="G431" s="18"/>
      <c r="H431" s="22">
        <f t="shared" si="12"/>
        <v>0</v>
      </c>
      <c r="I431" s="22">
        <f t="shared" si="13"/>
        <v>0</v>
      </c>
    </row>
    <row r="432" spans="1:9" x14ac:dyDescent="0.25">
      <c r="A432" s="14"/>
      <c r="B432" s="18"/>
      <c r="C432" s="22" t="s">
        <v>295</v>
      </c>
      <c r="D432" s="18"/>
      <c r="E432" s="18"/>
      <c r="F432" s="18"/>
      <c r="G432" s="18"/>
      <c r="H432" s="22">
        <f t="shared" si="12"/>
        <v>0</v>
      </c>
      <c r="I432" s="22">
        <f t="shared" si="13"/>
        <v>0</v>
      </c>
    </row>
    <row r="433" spans="1:9" x14ac:dyDescent="0.25">
      <c r="A433" s="14"/>
      <c r="B433" s="18"/>
      <c r="C433" s="22" t="s">
        <v>295</v>
      </c>
      <c r="D433" s="18"/>
      <c r="E433" s="18"/>
      <c r="F433" s="18"/>
      <c r="G433" s="18"/>
      <c r="H433" s="22">
        <f t="shared" si="12"/>
        <v>0</v>
      </c>
      <c r="I433" s="22">
        <f t="shared" si="13"/>
        <v>0</v>
      </c>
    </row>
    <row r="434" spans="1:9" x14ac:dyDescent="0.25">
      <c r="A434" s="14"/>
      <c r="B434" s="18"/>
      <c r="C434" s="22" t="s">
        <v>295</v>
      </c>
      <c r="D434" s="18"/>
      <c r="E434" s="18"/>
      <c r="F434" s="18"/>
      <c r="G434" s="18"/>
      <c r="H434" s="22">
        <f t="shared" si="12"/>
        <v>0</v>
      </c>
      <c r="I434" s="22">
        <f t="shared" si="13"/>
        <v>0</v>
      </c>
    </row>
    <row r="435" spans="1:9" x14ac:dyDescent="0.25">
      <c r="A435" s="14"/>
      <c r="B435" s="18"/>
      <c r="C435" s="22" t="s">
        <v>295</v>
      </c>
      <c r="D435" s="18"/>
      <c r="E435" s="18"/>
      <c r="F435" s="18"/>
      <c r="G435" s="18"/>
      <c r="H435" s="22">
        <f t="shared" si="12"/>
        <v>0</v>
      </c>
      <c r="I435" s="22">
        <f t="shared" si="13"/>
        <v>0</v>
      </c>
    </row>
    <row r="436" spans="1:9" x14ac:dyDescent="0.25">
      <c r="A436" s="14"/>
      <c r="B436" s="18"/>
      <c r="C436" s="22" t="s">
        <v>295</v>
      </c>
      <c r="D436" s="18"/>
      <c r="E436" s="18"/>
      <c r="F436" s="18"/>
      <c r="G436" s="18"/>
      <c r="H436" s="22">
        <f t="shared" si="12"/>
        <v>0</v>
      </c>
      <c r="I436" s="22">
        <f t="shared" si="13"/>
        <v>0</v>
      </c>
    </row>
    <row r="437" spans="1:9" x14ac:dyDescent="0.25">
      <c r="A437" s="14"/>
      <c r="B437" s="18"/>
      <c r="C437" s="22" t="s">
        <v>295</v>
      </c>
      <c r="D437" s="18"/>
      <c r="E437" s="18"/>
      <c r="F437" s="18"/>
      <c r="G437" s="18"/>
      <c r="H437" s="22">
        <f t="shared" si="12"/>
        <v>0</v>
      </c>
      <c r="I437" s="22">
        <f t="shared" si="13"/>
        <v>0</v>
      </c>
    </row>
    <row r="438" spans="1:9" x14ac:dyDescent="0.25">
      <c r="A438" s="14"/>
      <c r="B438" s="18"/>
      <c r="C438" s="22" t="s">
        <v>295</v>
      </c>
      <c r="D438" s="18"/>
      <c r="E438" s="18"/>
      <c r="F438" s="18"/>
      <c r="G438" s="18"/>
      <c r="H438" s="22">
        <f t="shared" si="12"/>
        <v>0</v>
      </c>
      <c r="I438" s="22">
        <f t="shared" si="13"/>
        <v>0</v>
      </c>
    </row>
    <row r="439" spans="1:9" x14ac:dyDescent="0.25">
      <c r="A439" s="14"/>
      <c r="B439" s="18"/>
      <c r="C439" s="22" t="s">
        <v>295</v>
      </c>
      <c r="D439" s="18"/>
      <c r="E439" s="18"/>
      <c r="F439" s="18"/>
      <c r="G439" s="18"/>
      <c r="H439" s="22">
        <f t="shared" si="12"/>
        <v>0</v>
      </c>
      <c r="I439" s="22">
        <f t="shared" si="13"/>
        <v>0</v>
      </c>
    </row>
    <row r="440" spans="1:9" x14ac:dyDescent="0.25">
      <c r="A440" s="14"/>
      <c r="B440" s="18"/>
      <c r="C440" s="22" t="s">
        <v>295</v>
      </c>
      <c r="D440" s="18"/>
      <c r="E440" s="18"/>
      <c r="F440" s="18"/>
      <c r="G440" s="18"/>
      <c r="H440" s="22">
        <f t="shared" si="12"/>
        <v>0</v>
      </c>
      <c r="I440" s="22">
        <f t="shared" si="13"/>
        <v>0</v>
      </c>
    </row>
    <row r="441" spans="1:9" x14ac:dyDescent="0.25">
      <c r="A441" s="14"/>
      <c r="B441" s="18"/>
      <c r="C441" s="22" t="s">
        <v>295</v>
      </c>
      <c r="D441" s="18"/>
      <c r="E441" s="18"/>
      <c r="F441" s="18"/>
      <c r="G441" s="18"/>
      <c r="H441" s="22">
        <f t="shared" si="12"/>
        <v>0</v>
      </c>
      <c r="I441" s="22">
        <f t="shared" si="13"/>
        <v>0</v>
      </c>
    </row>
    <row r="442" spans="1:9" x14ac:dyDescent="0.25">
      <c r="A442" s="14"/>
      <c r="B442" s="18"/>
      <c r="C442" s="22" t="s">
        <v>295</v>
      </c>
      <c r="D442" s="18"/>
      <c r="E442" s="18"/>
      <c r="F442" s="18"/>
      <c r="G442" s="18"/>
      <c r="H442" s="22">
        <f t="shared" si="12"/>
        <v>0</v>
      </c>
      <c r="I442" s="22">
        <f t="shared" si="13"/>
        <v>0</v>
      </c>
    </row>
    <row r="443" spans="1:9" x14ac:dyDescent="0.25">
      <c r="A443" s="14"/>
      <c r="B443" s="18"/>
      <c r="C443" s="22" t="s">
        <v>295</v>
      </c>
      <c r="D443" s="18"/>
      <c r="E443" s="18"/>
      <c r="F443" s="18"/>
      <c r="G443" s="18"/>
      <c r="H443" s="22">
        <f t="shared" si="12"/>
        <v>0</v>
      </c>
      <c r="I443" s="22">
        <f t="shared" si="13"/>
        <v>0</v>
      </c>
    </row>
    <row r="444" spans="1:9" x14ac:dyDescent="0.25">
      <c r="A444" s="14"/>
      <c r="B444" s="18"/>
      <c r="C444" s="22" t="s">
        <v>295</v>
      </c>
      <c r="D444" s="18"/>
      <c r="E444" s="18"/>
      <c r="F444" s="18"/>
      <c r="G444" s="18"/>
      <c r="H444" s="22">
        <f t="shared" si="12"/>
        <v>0</v>
      </c>
      <c r="I444" s="22">
        <f t="shared" si="13"/>
        <v>0</v>
      </c>
    </row>
    <row r="445" spans="1:9" x14ac:dyDescent="0.25">
      <c r="A445" s="14"/>
      <c r="B445" s="18"/>
      <c r="C445" s="22" t="s">
        <v>295</v>
      </c>
      <c r="D445" s="18"/>
      <c r="E445" s="18"/>
      <c r="F445" s="18"/>
      <c r="G445" s="18"/>
      <c r="H445" s="22">
        <f t="shared" si="12"/>
        <v>0</v>
      </c>
      <c r="I445" s="22">
        <f t="shared" si="13"/>
        <v>0</v>
      </c>
    </row>
    <row r="446" spans="1:9" x14ac:dyDescent="0.25">
      <c r="A446" s="14"/>
      <c r="B446" s="18"/>
      <c r="C446" s="22" t="s">
        <v>295</v>
      </c>
      <c r="D446" s="18"/>
      <c r="E446" s="18"/>
      <c r="F446" s="18"/>
      <c r="G446" s="18"/>
      <c r="H446" s="22">
        <f t="shared" si="12"/>
        <v>0</v>
      </c>
      <c r="I446" s="22">
        <f t="shared" si="13"/>
        <v>0</v>
      </c>
    </row>
    <row r="447" spans="1:9" x14ac:dyDescent="0.25">
      <c r="A447" s="14"/>
      <c r="B447" s="18"/>
      <c r="C447" s="22" t="s">
        <v>295</v>
      </c>
      <c r="D447" s="18"/>
      <c r="E447" s="18"/>
      <c r="F447" s="18"/>
      <c r="G447" s="18"/>
      <c r="H447" s="22">
        <f t="shared" si="12"/>
        <v>0</v>
      </c>
      <c r="I447" s="22">
        <f t="shared" si="13"/>
        <v>0</v>
      </c>
    </row>
    <row r="448" spans="1:9" x14ac:dyDescent="0.25">
      <c r="A448" s="14"/>
      <c r="B448" s="18"/>
      <c r="C448" s="22" t="s">
        <v>295</v>
      </c>
      <c r="D448" s="18"/>
      <c r="E448" s="18"/>
      <c r="F448" s="18"/>
      <c r="G448" s="18"/>
      <c r="H448" s="22">
        <f t="shared" si="12"/>
        <v>0</v>
      </c>
      <c r="I448" s="22">
        <f t="shared" si="13"/>
        <v>0</v>
      </c>
    </row>
    <row r="449" spans="1:9" x14ac:dyDescent="0.25">
      <c r="A449" s="14"/>
      <c r="B449" s="18"/>
      <c r="C449" s="22" t="s">
        <v>295</v>
      </c>
      <c r="D449" s="18"/>
      <c r="E449" s="18"/>
      <c r="F449" s="18"/>
      <c r="G449" s="18"/>
      <c r="H449" s="22">
        <f t="shared" si="12"/>
        <v>0</v>
      </c>
      <c r="I449" s="22">
        <f t="shared" si="13"/>
        <v>0</v>
      </c>
    </row>
    <row r="450" spans="1:9" x14ac:dyDescent="0.25">
      <c r="A450" s="14"/>
      <c r="B450" s="18"/>
      <c r="C450" s="22" t="s">
        <v>295</v>
      </c>
      <c r="D450" s="18"/>
      <c r="E450" s="18"/>
      <c r="F450" s="18"/>
      <c r="G450" s="18"/>
      <c r="H450" s="22">
        <f t="shared" si="12"/>
        <v>0</v>
      </c>
      <c r="I450" s="22">
        <f t="shared" si="13"/>
        <v>0</v>
      </c>
    </row>
    <row r="451" spans="1:9" x14ac:dyDescent="0.25">
      <c r="A451" s="14"/>
      <c r="B451" s="18"/>
      <c r="C451" s="22" t="s">
        <v>295</v>
      </c>
      <c r="D451" s="18"/>
      <c r="E451" s="18"/>
      <c r="F451" s="18"/>
      <c r="G451" s="18"/>
      <c r="H451" s="22">
        <f t="shared" ref="H451:H514" si="14">SUMPRODUCT($D$2:$G$2,D451:G451)</f>
        <v>0</v>
      </c>
      <c r="I451" s="22">
        <f t="shared" ref="I451:I514" si="15">SUM(D451:G451)</f>
        <v>0</v>
      </c>
    </row>
    <row r="452" spans="1:9" x14ac:dyDescent="0.25">
      <c r="A452" s="14"/>
      <c r="B452" s="18"/>
      <c r="C452" s="22" t="s">
        <v>295</v>
      </c>
      <c r="D452" s="18"/>
      <c r="E452" s="18"/>
      <c r="F452" s="18"/>
      <c r="G452" s="18"/>
      <c r="H452" s="22">
        <f t="shared" si="14"/>
        <v>0</v>
      </c>
      <c r="I452" s="22">
        <f t="shared" si="15"/>
        <v>0</v>
      </c>
    </row>
    <row r="453" spans="1:9" x14ac:dyDescent="0.25">
      <c r="A453" s="14"/>
      <c r="B453" s="18"/>
      <c r="C453" s="22" t="s">
        <v>295</v>
      </c>
      <c r="D453" s="18"/>
      <c r="E453" s="18"/>
      <c r="F453" s="18"/>
      <c r="G453" s="18"/>
      <c r="H453" s="22">
        <f t="shared" si="14"/>
        <v>0</v>
      </c>
      <c r="I453" s="22">
        <f t="shared" si="15"/>
        <v>0</v>
      </c>
    </row>
    <row r="454" spans="1:9" x14ac:dyDescent="0.25">
      <c r="A454" s="14"/>
      <c r="B454" s="18"/>
      <c r="C454" s="22" t="s">
        <v>295</v>
      </c>
      <c r="D454" s="18"/>
      <c r="E454" s="18"/>
      <c r="F454" s="18"/>
      <c r="G454" s="18"/>
      <c r="H454" s="22">
        <f t="shared" si="14"/>
        <v>0</v>
      </c>
      <c r="I454" s="22">
        <f t="shared" si="15"/>
        <v>0</v>
      </c>
    </row>
    <row r="455" spans="1:9" x14ac:dyDescent="0.25">
      <c r="A455" s="14"/>
      <c r="B455" s="18"/>
      <c r="C455" s="22" t="s">
        <v>295</v>
      </c>
      <c r="D455" s="18"/>
      <c r="E455" s="18"/>
      <c r="F455" s="18"/>
      <c r="G455" s="18"/>
      <c r="H455" s="22">
        <f t="shared" si="14"/>
        <v>0</v>
      </c>
      <c r="I455" s="22">
        <f t="shared" si="15"/>
        <v>0</v>
      </c>
    </row>
    <row r="456" spans="1:9" x14ac:dyDescent="0.25">
      <c r="A456" s="14"/>
      <c r="B456" s="18"/>
      <c r="C456" s="22" t="s">
        <v>295</v>
      </c>
      <c r="D456" s="18"/>
      <c r="E456" s="18"/>
      <c r="F456" s="18"/>
      <c r="G456" s="18"/>
      <c r="H456" s="22">
        <f t="shared" si="14"/>
        <v>0</v>
      </c>
      <c r="I456" s="22">
        <f t="shared" si="15"/>
        <v>0</v>
      </c>
    </row>
    <row r="457" spans="1:9" x14ac:dyDescent="0.25">
      <c r="A457" s="14"/>
      <c r="B457" s="18"/>
      <c r="C457" s="22" t="s">
        <v>295</v>
      </c>
      <c r="D457" s="18"/>
      <c r="E457" s="18"/>
      <c r="F457" s="18"/>
      <c r="G457" s="18"/>
      <c r="H457" s="22">
        <f t="shared" si="14"/>
        <v>0</v>
      </c>
      <c r="I457" s="22">
        <f t="shared" si="15"/>
        <v>0</v>
      </c>
    </row>
    <row r="458" spans="1:9" x14ac:dyDescent="0.25">
      <c r="A458" s="14"/>
      <c r="B458" s="18"/>
      <c r="C458" s="22" t="s">
        <v>295</v>
      </c>
      <c r="D458" s="18"/>
      <c r="E458" s="18"/>
      <c r="F458" s="18"/>
      <c r="G458" s="18"/>
      <c r="H458" s="22">
        <f t="shared" si="14"/>
        <v>0</v>
      </c>
      <c r="I458" s="22">
        <f t="shared" si="15"/>
        <v>0</v>
      </c>
    </row>
    <row r="459" spans="1:9" x14ac:dyDescent="0.25">
      <c r="A459" s="14"/>
      <c r="B459" s="18"/>
      <c r="C459" s="22" t="s">
        <v>295</v>
      </c>
      <c r="D459" s="18"/>
      <c r="E459" s="18"/>
      <c r="F459" s="18"/>
      <c r="G459" s="18"/>
      <c r="H459" s="22">
        <f t="shared" si="14"/>
        <v>0</v>
      </c>
      <c r="I459" s="22">
        <f t="shared" si="15"/>
        <v>0</v>
      </c>
    </row>
    <row r="460" spans="1:9" x14ac:dyDescent="0.25">
      <c r="A460" s="14"/>
      <c r="B460" s="18"/>
      <c r="C460" s="22" t="s">
        <v>295</v>
      </c>
      <c r="D460" s="18"/>
      <c r="E460" s="18"/>
      <c r="F460" s="18"/>
      <c r="G460" s="18"/>
      <c r="H460" s="22">
        <f t="shared" si="14"/>
        <v>0</v>
      </c>
      <c r="I460" s="22">
        <f t="shared" si="15"/>
        <v>0</v>
      </c>
    </row>
    <row r="461" spans="1:9" x14ac:dyDescent="0.25">
      <c r="A461" s="14"/>
      <c r="B461" s="18"/>
      <c r="C461" s="22" t="s">
        <v>295</v>
      </c>
      <c r="D461" s="18"/>
      <c r="E461" s="18"/>
      <c r="F461" s="18"/>
      <c r="G461" s="18"/>
      <c r="H461" s="22">
        <f t="shared" si="14"/>
        <v>0</v>
      </c>
      <c r="I461" s="22">
        <f t="shared" si="15"/>
        <v>0</v>
      </c>
    </row>
    <row r="462" spans="1:9" x14ac:dyDescent="0.25">
      <c r="A462" s="14"/>
      <c r="B462" s="18"/>
      <c r="C462" s="22" t="s">
        <v>295</v>
      </c>
      <c r="D462" s="18"/>
      <c r="E462" s="18"/>
      <c r="F462" s="18"/>
      <c r="G462" s="18"/>
      <c r="H462" s="22">
        <f t="shared" si="14"/>
        <v>0</v>
      </c>
      <c r="I462" s="22">
        <f t="shared" si="15"/>
        <v>0</v>
      </c>
    </row>
    <row r="463" spans="1:9" x14ac:dyDescent="0.25">
      <c r="A463" s="14"/>
      <c r="B463" s="18"/>
      <c r="C463" s="22" t="s">
        <v>295</v>
      </c>
      <c r="D463" s="18"/>
      <c r="E463" s="18"/>
      <c r="F463" s="18"/>
      <c r="G463" s="18"/>
      <c r="H463" s="22">
        <f t="shared" si="14"/>
        <v>0</v>
      </c>
      <c r="I463" s="22">
        <f t="shared" si="15"/>
        <v>0</v>
      </c>
    </row>
    <row r="464" spans="1:9" x14ac:dyDescent="0.25">
      <c r="A464" s="14"/>
      <c r="B464" s="18"/>
      <c r="C464" s="22" t="s">
        <v>295</v>
      </c>
      <c r="D464" s="18"/>
      <c r="E464" s="18"/>
      <c r="F464" s="18"/>
      <c r="G464" s="18"/>
      <c r="H464" s="22">
        <f t="shared" si="14"/>
        <v>0</v>
      </c>
      <c r="I464" s="22">
        <f t="shared" si="15"/>
        <v>0</v>
      </c>
    </row>
    <row r="465" spans="1:9" x14ac:dyDescent="0.25">
      <c r="A465" s="14"/>
      <c r="B465" s="18"/>
      <c r="C465" s="22" t="s">
        <v>295</v>
      </c>
      <c r="D465" s="18"/>
      <c r="E465" s="18"/>
      <c r="F465" s="18"/>
      <c r="G465" s="18"/>
      <c r="H465" s="22">
        <f t="shared" si="14"/>
        <v>0</v>
      </c>
      <c r="I465" s="22">
        <f t="shared" si="15"/>
        <v>0</v>
      </c>
    </row>
    <row r="466" spans="1:9" x14ac:dyDescent="0.25">
      <c r="A466" s="14"/>
      <c r="B466" s="18"/>
      <c r="C466" s="22" t="s">
        <v>295</v>
      </c>
      <c r="D466" s="18"/>
      <c r="E466" s="18"/>
      <c r="F466" s="18"/>
      <c r="G466" s="18"/>
      <c r="H466" s="22">
        <f t="shared" si="14"/>
        <v>0</v>
      </c>
      <c r="I466" s="22">
        <f t="shared" si="15"/>
        <v>0</v>
      </c>
    </row>
    <row r="467" spans="1:9" x14ac:dyDescent="0.25">
      <c r="A467" s="14"/>
      <c r="B467" s="18"/>
      <c r="C467" s="22" t="s">
        <v>295</v>
      </c>
      <c r="D467" s="18"/>
      <c r="E467" s="18"/>
      <c r="F467" s="18"/>
      <c r="G467" s="18"/>
      <c r="H467" s="22">
        <f t="shared" si="14"/>
        <v>0</v>
      </c>
      <c r="I467" s="22">
        <f t="shared" si="15"/>
        <v>0</v>
      </c>
    </row>
    <row r="468" spans="1:9" x14ac:dyDescent="0.25">
      <c r="A468" s="14"/>
      <c r="B468" s="18"/>
      <c r="C468" s="22" t="s">
        <v>295</v>
      </c>
      <c r="D468" s="18"/>
      <c r="E468" s="18"/>
      <c r="F468" s="18"/>
      <c r="G468" s="18"/>
      <c r="H468" s="22">
        <f t="shared" si="14"/>
        <v>0</v>
      </c>
      <c r="I468" s="22">
        <f t="shared" si="15"/>
        <v>0</v>
      </c>
    </row>
    <row r="469" spans="1:9" x14ac:dyDescent="0.25">
      <c r="A469" s="14"/>
      <c r="B469" s="18"/>
      <c r="C469" s="22" t="s">
        <v>295</v>
      </c>
      <c r="D469" s="18"/>
      <c r="E469" s="18"/>
      <c r="F469" s="18"/>
      <c r="G469" s="18"/>
      <c r="H469" s="22">
        <f t="shared" si="14"/>
        <v>0</v>
      </c>
      <c r="I469" s="22">
        <f t="shared" si="15"/>
        <v>0</v>
      </c>
    </row>
    <row r="470" spans="1:9" x14ac:dyDescent="0.25">
      <c r="A470" s="14"/>
      <c r="B470" s="18"/>
      <c r="C470" s="22" t="s">
        <v>295</v>
      </c>
      <c r="D470" s="18"/>
      <c r="E470" s="18"/>
      <c r="F470" s="18"/>
      <c r="G470" s="18"/>
      <c r="H470" s="22">
        <f t="shared" si="14"/>
        <v>0</v>
      </c>
      <c r="I470" s="22">
        <f t="shared" si="15"/>
        <v>0</v>
      </c>
    </row>
    <row r="471" spans="1:9" x14ac:dyDescent="0.25">
      <c r="A471" s="14"/>
      <c r="B471" s="18"/>
      <c r="C471" s="22" t="s">
        <v>295</v>
      </c>
      <c r="D471" s="18"/>
      <c r="E471" s="18"/>
      <c r="F471" s="18"/>
      <c r="G471" s="18"/>
      <c r="H471" s="22">
        <f t="shared" si="14"/>
        <v>0</v>
      </c>
      <c r="I471" s="22">
        <f t="shared" si="15"/>
        <v>0</v>
      </c>
    </row>
    <row r="472" spans="1:9" x14ac:dyDescent="0.25">
      <c r="A472" s="14"/>
      <c r="B472" s="18"/>
      <c r="C472" s="22" t="s">
        <v>295</v>
      </c>
      <c r="D472" s="18"/>
      <c r="E472" s="18"/>
      <c r="F472" s="18"/>
      <c r="G472" s="18"/>
      <c r="H472" s="22">
        <f t="shared" si="14"/>
        <v>0</v>
      </c>
      <c r="I472" s="22">
        <f t="shared" si="15"/>
        <v>0</v>
      </c>
    </row>
    <row r="473" spans="1:9" x14ac:dyDescent="0.25">
      <c r="A473" s="14"/>
      <c r="B473" s="18"/>
      <c r="C473" s="22" t="s">
        <v>295</v>
      </c>
      <c r="D473" s="18"/>
      <c r="E473" s="18"/>
      <c r="F473" s="18"/>
      <c r="G473" s="18"/>
      <c r="H473" s="22">
        <f t="shared" si="14"/>
        <v>0</v>
      </c>
      <c r="I473" s="22">
        <f t="shared" si="15"/>
        <v>0</v>
      </c>
    </row>
    <row r="474" spans="1:9" x14ac:dyDescent="0.25">
      <c r="A474" s="14"/>
      <c r="B474" s="18"/>
      <c r="C474" s="22" t="s">
        <v>295</v>
      </c>
      <c r="D474" s="18"/>
      <c r="E474" s="18"/>
      <c r="F474" s="18"/>
      <c r="G474" s="18"/>
      <c r="H474" s="22">
        <f t="shared" si="14"/>
        <v>0</v>
      </c>
      <c r="I474" s="22">
        <f t="shared" si="15"/>
        <v>0</v>
      </c>
    </row>
    <row r="475" spans="1:9" x14ac:dyDescent="0.25">
      <c r="A475" s="14"/>
      <c r="B475" s="18"/>
      <c r="C475" s="22" t="s">
        <v>295</v>
      </c>
      <c r="D475" s="18"/>
      <c r="E475" s="18"/>
      <c r="F475" s="18"/>
      <c r="G475" s="18"/>
      <c r="H475" s="22">
        <f t="shared" si="14"/>
        <v>0</v>
      </c>
      <c r="I475" s="22">
        <f t="shared" si="15"/>
        <v>0</v>
      </c>
    </row>
    <row r="476" spans="1:9" x14ac:dyDescent="0.25">
      <c r="A476" s="14"/>
      <c r="B476" s="18"/>
      <c r="C476" s="22" t="s">
        <v>295</v>
      </c>
      <c r="D476" s="18"/>
      <c r="E476" s="18"/>
      <c r="F476" s="18"/>
      <c r="G476" s="18"/>
      <c r="H476" s="22">
        <f t="shared" si="14"/>
        <v>0</v>
      </c>
      <c r="I476" s="22">
        <f t="shared" si="15"/>
        <v>0</v>
      </c>
    </row>
    <row r="477" spans="1:9" x14ac:dyDescent="0.25">
      <c r="A477" s="14"/>
      <c r="B477" s="18"/>
      <c r="C477" s="22" t="s">
        <v>295</v>
      </c>
      <c r="D477" s="18"/>
      <c r="E477" s="18"/>
      <c r="F477" s="18"/>
      <c r="G477" s="18"/>
      <c r="H477" s="22">
        <f t="shared" si="14"/>
        <v>0</v>
      </c>
      <c r="I477" s="22">
        <f t="shared" si="15"/>
        <v>0</v>
      </c>
    </row>
    <row r="478" spans="1:9" x14ac:dyDescent="0.25">
      <c r="A478" s="14"/>
      <c r="B478" s="18"/>
      <c r="C478" s="22" t="s">
        <v>295</v>
      </c>
      <c r="D478" s="18"/>
      <c r="E478" s="18"/>
      <c r="F478" s="18"/>
      <c r="G478" s="18"/>
      <c r="H478" s="22">
        <f t="shared" si="14"/>
        <v>0</v>
      </c>
      <c r="I478" s="22">
        <f t="shared" si="15"/>
        <v>0</v>
      </c>
    </row>
    <row r="479" spans="1:9" x14ac:dyDescent="0.25">
      <c r="A479" s="14"/>
      <c r="B479" s="18"/>
      <c r="C479" s="22" t="s">
        <v>295</v>
      </c>
      <c r="D479" s="18"/>
      <c r="E479" s="18"/>
      <c r="F479" s="18"/>
      <c r="G479" s="18"/>
      <c r="H479" s="22">
        <f t="shared" si="14"/>
        <v>0</v>
      </c>
      <c r="I479" s="22">
        <f t="shared" si="15"/>
        <v>0</v>
      </c>
    </row>
    <row r="480" spans="1:9" x14ac:dyDescent="0.25">
      <c r="A480" s="14"/>
      <c r="B480" s="18"/>
      <c r="C480" s="22" t="s">
        <v>295</v>
      </c>
      <c r="D480" s="18"/>
      <c r="E480" s="18"/>
      <c r="F480" s="18"/>
      <c r="G480" s="18"/>
      <c r="H480" s="22">
        <f t="shared" si="14"/>
        <v>0</v>
      </c>
      <c r="I480" s="22">
        <f t="shared" si="15"/>
        <v>0</v>
      </c>
    </row>
    <row r="481" spans="1:9" x14ac:dyDescent="0.25">
      <c r="A481" s="14"/>
      <c r="B481" s="18"/>
      <c r="C481" s="22" t="s">
        <v>295</v>
      </c>
      <c r="D481" s="18"/>
      <c r="E481" s="18"/>
      <c r="F481" s="18"/>
      <c r="G481" s="18"/>
      <c r="H481" s="22">
        <f t="shared" si="14"/>
        <v>0</v>
      </c>
      <c r="I481" s="22">
        <f t="shared" si="15"/>
        <v>0</v>
      </c>
    </row>
    <row r="482" spans="1:9" x14ac:dyDescent="0.25">
      <c r="A482" s="14"/>
      <c r="B482" s="18"/>
      <c r="C482" s="22" t="s">
        <v>295</v>
      </c>
      <c r="D482" s="18"/>
      <c r="E482" s="18"/>
      <c r="F482" s="18"/>
      <c r="G482" s="18"/>
      <c r="H482" s="22">
        <f t="shared" si="14"/>
        <v>0</v>
      </c>
      <c r="I482" s="22">
        <f t="shared" si="15"/>
        <v>0</v>
      </c>
    </row>
    <row r="483" spans="1:9" x14ac:dyDescent="0.25">
      <c r="A483" s="14"/>
      <c r="B483" s="18"/>
      <c r="C483" s="22" t="s">
        <v>295</v>
      </c>
      <c r="D483" s="18"/>
      <c r="E483" s="18"/>
      <c r="F483" s="18"/>
      <c r="G483" s="18"/>
      <c r="H483" s="22">
        <f t="shared" si="14"/>
        <v>0</v>
      </c>
      <c r="I483" s="22">
        <f t="shared" si="15"/>
        <v>0</v>
      </c>
    </row>
    <row r="484" spans="1:9" x14ac:dyDescent="0.25">
      <c r="A484" s="14"/>
      <c r="B484" s="18"/>
      <c r="C484" s="22" t="s">
        <v>295</v>
      </c>
      <c r="D484" s="18"/>
      <c r="E484" s="18"/>
      <c r="F484" s="18"/>
      <c r="G484" s="18"/>
      <c r="H484" s="22">
        <f t="shared" si="14"/>
        <v>0</v>
      </c>
      <c r="I484" s="22">
        <f t="shared" si="15"/>
        <v>0</v>
      </c>
    </row>
    <row r="485" spans="1:9" x14ac:dyDescent="0.25">
      <c r="A485" s="14"/>
      <c r="B485" s="18"/>
      <c r="C485" s="22" t="s">
        <v>295</v>
      </c>
      <c r="D485" s="18"/>
      <c r="E485" s="18"/>
      <c r="F485" s="18"/>
      <c r="G485" s="18"/>
      <c r="H485" s="22">
        <f t="shared" si="14"/>
        <v>0</v>
      </c>
      <c r="I485" s="22">
        <f t="shared" si="15"/>
        <v>0</v>
      </c>
    </row>
    <row r="486" spans="1:9" x14ac:dyDescent="0.25">
      <c r="A486" s="14"/>
      <c r="B486" s="18"/>
      <c r="C486" s="22" t="s">
        <v>295</v>
      </c>
      <c r="D486" s="18"/>
      <c r="E486" s="18"/>
      <c r="F486" s="18"/>
      <c r="G486" s="18"/>
      <c r="H486" s="22">
        <f t="shared" si="14"/>
        <v>0</v>
      </c>
      <c r="I486" s="22">
        <f t="shared" si="15"/>
        <v>0</v>
      </c>
    </row>
    <row r="487" spans="1:9" x14ac:dyDescent="0.25">
      <c r="A487" s="14"/>
      <c r="B487" s="18"/>
      <c r="C487" s="22" t="s">
        <v>295</v>
      </c>
      <c r="D487" s="18"/>
      <c r="E487" s="18"/>
      <c r="F487" s="18"/>
      <c r="G487" s="18"/>
      <c r="H487" s="22">
        <f t="shared" si="14"/>
        <v>0</v>
      </c>
      <c r="I487" s="22">
        <f t="shared" si="15"/>
        <v>0</v>
      </c>
    </row>
    <row r="488" spans="1:9" x14ac:dyDescent="0.25">
      <c r="A488" s="14"/>
      <c r="B488" s="18"/>
      <c r="C488" s="22" t="s">
        <v>295</v>
      </c>
      <c r="D488" s="18"/>
      <c r="E488" s="18"/>
      <c r="F488" s="18"/>
      <c r="G488" s="18"/>
      <c r="H488" s="22">
        <f t="shared" si="14"/>
        <v>0</v>
      </c>
      <c r="I488" s="22">
        <f t="shared" si="15"/>
        <v>0</v>
      </c>
    </row>
    <row r="489" spans="1:9" x14ac:dyDescent="0.25">
      <c r="A489" s="14"/>
      <c r="B489" s="18"/>
      <c r="C489" s="22" t="s">
        <v>295</v>
      </c>
      <c r="D489" s="18"/>
      <c r="E489" s="18"/>
      <c r="F489" s="18"/>
      <c r="G489" s="18"/>
      <c r="H489" s="22">
        <f t="shared" si="14"/>
        <v>0</v>
      </c>
      <c r="I489" s="22">
        <f t="shared" si="15"/>
        <v>0</v>
      </c>
    </row>
    <row r="490" spans="1:9" x14ac:dyDescent="0.25">
      <c r="A490" s="14"/>
      <c r="B490" s="18"/>
      <c r="C490" s="22" t="s">
        <v>295</v>
      </c>
      <c r="D490" s="18"/>
      <c r="E490" s="18"/>
      <c r="F490" s="18"/>
      <c r="G490" s="18"/>
      <c r="H490" s="22">
        <f t="shared" si="14"/>
        <v>0</v>
      </c>
      <c r="I490" s="22">
        <f t="shared" si="15"/>
        <v>0</v>
      </c>
    </row>
    <row r="491" spans="1:9" x14ac:dyDescent="0.25">
      <c r="A491" s="14"/>
      <c r="B491" s="18"/>
      <c r="C491" s="22" t="s">
        <v>295</v>
      </c>
      <c r="D491" s="18"/>
      <c r="E491" s="18"/>
      <c r="F491" s="18"/>
      <c r="G491" s="18"/>
      <c r="H491" s="22">
        <f t="shared" si="14"/>
        <v>0</v>
      </c>
      <c r="I491" s="22">
        <f t="shared" si="15"/>
        <v>0</v>
      </c>
    </row>
    <row r="492" spans="1:9" x14ac:dyDescent="0.25">
      <c r="A492" s="14"/>
      <c r="B492" s="18"/>
      <c r="C492" s="22" t="s">
        <v>295</v>
      </c>
      <c r="D492" s="18"/>
      <c r="E492" s="18"/>
      <c r="F492" s="18"/>
      <c r="G492" s="18"/>
      <c r="H492" s="22">
        <f t="shared" si="14"/>
        <v>0</v>
      </c>
      <c r="I492" s="22">
        <f t="shared" si="15"/>
        <v>0</v>
      </c>
    </row>
    <row r="493" spans="1:9" x14ac:dyDescent="0.25">
      <c r="A493" s="14"/>
      <c r="B493" s="18"/>
      <c r="C493" s="22" t="s">
        <v>295</v>
      </c>
      <c r="D493" s="18"/>
      <c r="E493" s="18"/>
      <c r="F493" s="18"/>
      <c r="G493" s="18"/>
      <c r="H493" s="22">
        <f t="shared" si="14"/>
        <v>0</v>
      </c>
      <c r="I493" s="22">
        <f t="shared" si="15"/>
        <v>0</v>
      </c>
    </row>
    <row r="494" spans="1:9" x14ac:dyDescent="0.25">
      <c r="A494" s="14"/>
      <c r="B494" s="18"/>
      <c r="C494" s="22" t="s">
        <v>295</v>
      </c>
      <c r="D494" s="18"/>
      <c r="E494" s="18"/>
      <c r="F494" s="18"/>
      <c r="G494" s="18"/>
      <c r="H494" s="22">
        <f t="shared" si="14"/>
        <v>0</v>
      </c>
      <c r="I494" s="22">
        <f t="shared" si="15"/>
        <v>0</v>
      </c>
    </row>
    <row r="495" spans="1:9" x14ac:dyDescent="0.25">
      <c r="A495" s="14"/>
      <c r="B495" s="18"/>
      <c r="C495" s="22" t="s">
        <v>295</v>
      </c>
      <c r="D495" s="18"/>
      <c r="E495" s="18"/>
      <c r="F495" s="18"/>
      <c r="G495" s="18"/>
      <c r="H495" s="22">
        <f t="shared" si="14"/>
        <v>0</v>
      </c>
      <c r="I495" s="22">
        <f t="shared" si="15"/>
        <v>0</v>
      </c>
    </row>
    <row r="496" spans="1:9" x14ac:dyDescent="0.25">
      <c r="A496" s="14"/>
      <c r="B496" s="18"/>
      <c r="C496" s="22" t="s">
        <v>295</v>
      </c>
      <c r="D496" s="18"/>
      <c r="E496" s="18"/>
      <c r="F496" s="18"/>
      <c r="G496" s="18"/>
      <c r="H496" s="22">
        <f t="shared" si="14"/>
        <v>0</v>
      </c>
      <c r="I496" s="22">
        <f t="shared" si="15"/>
        <v>0</v>
      </c>
    </row>
    <row r="497" spans="1:9" x14ac:dyDescent="0.25">
      <c r="A497" s="14"/>
      <c r="B497" s="18"/>
      <c r="C497" s="22" t="s">
        <v>295</v>
      </c>
      <c r="D497" s="18"/>
      <c r="E497" s="18"/>
      <c r="F497" s="18"/>
      <c r="G497" s="18"/>
      <c r="H497" s="22">
        <f t="shared" si="14"/>
        <v>0</v>
      </c>
      <c r="I497" s="22">
        <f t="shared" si="15"/>
        <v>0</v>
      </c>
    </row>
    <row r="498" spans="1:9" x14ac:dyDescent="0.25">
      <c r="A498" s="14"/>
      <c r="B498" s="18"/>
      <c r="C498" s="22" t="s">
        <v>295</v>
      </c>
      <c r="D498" s="18"/>
      <c r="E498" s="18"/>
      <c r="F498" s="18"/>
      <c r="G498" s="18"/>
      <c r="H498" s="22">
        <f t="shared" si="14"/>
        <v>0</v>
      </c>
      <c r="I498" s="22">
        <f t="shared" si="15"/>
        <v>0</v>
      </c>
    </row>
    <row r="499" spans="1:9" x14ac:dyDescent="0.25">
      <c r="A499" s="14"/>
      <c r="B499" s="18"/>
      <c r="C499" s="22" t="s">
        <v>295</v>
      </c>
      <c r="D499" s="18"/>
      <c r="E499" s="18"/>
      <c r="F499" s="18"/>
      <c r="G499" s="18"/>
      <c r="H499" s="22">
        <f t="shared" si="14"/>
        <v>0</v>
      </c>
      <c r="I499" s="22">
        <f t="shared" si="15"/>
        <v>0</v>
      </c>
    </row>
    <row r="500" spans="1:9" x14ac:dyDescent="0.25">
      <c r="A500" s="14"/>
      <c r="B500" s="18"/>
      <c r="C500" s="22" t="s">
        <v>295</v>
      </c>
      <c r="D500" s="18"/>
      <c r="E500" s="18"/>
      <c r="F500" s="18"/>
      <c r="G500" s="18"/>
      <c r="H500" s="22">
        <f t="shared" si="14"/>
        <v>0</v>
      </c>
      <c r="I500" s="22">
        <f t="shared" si="15"/>
        <v>0</v>
      </c>
    </row>
    <row r="501" spans="1:9" x14ac:dyDescent="0.25">
      <c r="A501" s="14"/>
      <c r="B501" s="18"/>
      <c r="C501" s="22" t="s">
        <v>295</v>
      </c>
      <c r="D501" s="18"/>
      <c r="E501" s="18"/>
      <c r="F501" s="18"/>
      <c r="G501" s="18"/>
      <c r="H501" s="22">
        <f t="shared" si="14"/>
        <v>0</v>
      </c>
      <c r="I501" s="22">
        <f t="shared" si="15"/>
        <v>0</v>
      </c>
    </row>
    <row r="502" spans="1:9" x14ac:dyDescent="0.25">
      <c r="A502" s="14"/>
      <c r="B502" s="18"/>
      <c r="C502" s="22" t="s">
        <v>295</v>
      </c>
      <c r="D502" s="18"/>
      <c r="E502" s="18"/>
      <c r="F502" s="18"/>
      <c r="G502" s="18"/>
      <c r="H502" s="22">
        <f t="shared" si="14"/>
        <v>0</v>
      </c>
      <c r="I502" s="22">
        <f t="shared" si="15"/>
        <v>0</v>
      </c>
    </row>
    <row r="503" spans="1:9" x14ac:dyDescent="0.25">
      <c r="A503" s="14"/>
      <c r="B503" s="18"/>
      <c r="C503" s="22" t="s">
        <v>295</v>
      </c>
      <c r="D503" s="18"/>
      <c r="E503" s="18"/>
      <c r="F503" s="18"/>
      <c r="G503" s="18"/>
      <c r="H503" s="22">
        <f t="shared" si="14"/>
        <v>0</v>
      </c>
      <c r="I503" s="22">
        <f t="shared" si="15"/>
        <v>0</v>
      </c>
    </row>
    <row r="504" spans="1:9" x14ac:dyDescent="0.25">
      <c r="A504" s="14"/>
      <c r="B504" s="18"/>
      <c r="C504" s="22" t="s">
        <v>295</v>
      </c>
      <c r="D504" s="18"/>
      <c r="E504" s="18"/>
      <c r="F504" s="18"/>
      <c r="G504" s="18"/>
      <c r="H504" s="22">
        <f t="shared" si="14"/>
        <v>0</v>
      </c>
      <c r="I504" s="22">
        <f t="shared" si="15"/>
        <v>0</v>
      </c>
    </row>
    <row r="505" spans="1:9" x14ac:dyDescent="0.25">
      <c r="A505" s="14"/>
      <c r="B505" s="18"/>
      <c r="C505" s="22" t="s">
        <v>295</v>
      </c>
      <c r="D505" s="18"/>
      <c r="E505" s="18"/>
      <c r="F505" s="18"/>
      <c r="G505" s="18"/>
      <c r="H505" s="22">
        <f t="shared" si="14"/>
        <v>0</v>
      </c>
      <c r="I505" s="22">
        <f t="shared" si="15"/>
        <v>0</v>
      </c>
    </row>
    <row r="506" spans="1:9" x14ac:dyDescent="0.25">
      <c r="A506" s="14"/>
      <c r="B506" s="18"/>
      <c r="C506" s="22" t="s">
        <v>295</v>
      </c>
      <c r="D506" s="18"/>
      <c r="E506" s="18"/>
      <c r="F506" s="18"/>
      <c r="G506" s="18"/>
      <c r="H506" s="22">
        <f t="shared" si="14"/>
        <v>0</v>
      </c>
      <c r="I506" s="22">
        <f t="shared" si="15"/>
        <v>0</v>
      </c>
    </row>
    <row r="507" spans="1:9" x14ac:dyDescent="0.25">
      <c r="A507" s="14"/>
      <c r="B507" s="18"/>
      <c r="C507" s="22" t="s">
        <v>295</v>
      </c>
      <c r="D507" s="18"/>
      <c r="E507" s="18"/>
      <c r="F507" s="18"/>
      <c r="G507" s="18"/>
      <c r="H507" s="22">
        <f t="shared" si="14"/>
        <v>0</v>
      </c>
      <c r="I507" s="22">
        <f t="shared" si="15"/>
        <v>0</v>
      </c>
    </row>
    <row r="508" spans="1:9" x14ac:dyDescent="0.25">
      <c r="A508" s="14"/>
      <c r="B508" s="18"/>
      <c r="C508" s="22" t="s">
        <v>295</v>
      </c>
      <c r="D508" s="18"/>
      <c r="E508" s="18"/>
      <c r="F508" s="18"/>
      <c r="G508" s="18"/>
      <c r="H508" s="22">
        <f t="shared" si="14"/>
        <v>0</v>
      </c>
      <c r="I508" s="22">
        <f t="shared" si="15"/>
        <v>0</v>
      </c>
    </row>
    <row r="509" spans="1:9" x14ac:dyDescent="0.25">
      <c r="A509" s="14"/>
      <c r="B509" s="18"/>
      <c r="C509" s="22" t="s">
        <v>295</v>
      </c>
      <c r="D509" s="18"/>
      <c r="E509" s="18"/>
      <c r="F509" s="18"/>
      <c r="G509" s="18"/>
      <c r="H509" s="22">
        <f t="shared" si="14"/>
        <v>0</v>
      </c>
      <c r="I509" s="22">
        <f t="shared" si="15"/>
        <v>0</v>
      </c>
    </row>
    <row r="510" spans="1:9" x14ac:dyDescent="0.25">
      <c r="A510" s="14"/>
      <c r="B510" s="18"/>
      <c r="C510" s="22" t="s">
        <v>295</v>
      </c>
      <c r="D510" s="18"/>
      <c r="E510" s="18"/>
      <c r="F510" s="18"/>
      <c r="G510" s="18"/>
      <c r="H510" s="22">
        <f t="shared" si="14"/>
        <v>0</v>
      </c>
      <c r="I510" s="22">
        <f t="shared" si="15"/>
        <v>0</v>
      </c>
    </row>
    <row r="511" spans="1:9" x14ac:dyDescent="0.25">
      <c r="A511" s="14"/>
      <c r="B511" s="18"/>
      <c r="C511" s="22" t="s">
        <v>295</v>
      </c>
      <c r="D511" s="18"/>
      <c r="E511" s="18"/>
      <c r="F511" s="18"/>
      <c r="G511" s="18"/>
      <c r="H511" s="22">
        <f t="shared" si="14"/>
        <v>0</v>
      </c>
      <c r="I511" s="22">
        <f t="shared" si="15"/>
        <v>0</v>
      </c>
    </row>
    <row r="512" spans="1:9" x14ac:dyDescent="0.25">
      <c r="A512" s="14"/>
      <c r="B512" s="18"/>
      <c r="C512" s="22" t="s">
        <v>295</v>
      </c>
      <c r="D512" s="18"/>
      <c r="E512" s="18"/>
      <c r="F512" s="18"/>
      <c r="G512" s="18"/>
      <c r="H512" s="22">
        <f t="shared" si="14"/>
        <v>0</v>
      </c>
      <c r="I512" s="22">
        <f t="shared" si="15"/>
        <v>0</v>
      </c>
    </row>
    <row r="513" spans="1:9" x14ac:dyDescent="0.25">
      <c r="A513" s="14"/>
      <c r="B513" s="18"/>
      <c r="C513" s="22" t="s">
        <v>295</v>
      </c>
      <c r="D513" s="18"/>
      <c r="E513" s="18"/>
      <c r="F513" s="18"/>
      <c r="G513" s="18"/>
      <c r="H513" s="22">
        <f t="shared" si="14"/>
        <v>0</v>
      </c>
      <c r="I513" s="22">
        <f t="shared" si="15"/>
        <v>0</v>
      </c>
    </row>
    <row r="514" spans="1:9" x14ac:dyDescent="0.25">
      <c r="A514" s="14"/>
      <c r="B514" s="18"/>
      <c r="C514" s="22" t="s">
        <v>295</v>
      </c>
      <c r="D514" s="18"/>
      <c r="E514" s="18"/>
      <c r="F514" s="18"/>
      <c r="G514" s="18"/>
      <c r="H514" s="22">
        <f t="shared" si="14"/>
        <v>0</v>
      </c>
      <c r="I514" s="22">
        <f t="shared" si="15"/>
        <v>0</v>
      </c>
    </row>
    <row r="515" spans="1:9" x14ac:dyDescent="0.25">
      <c r="A515" s="14"/>
      <c r="B515" s="18"/>
      <c r="C515" s="22" t="s">
        <v>295</v>
      </c>
      <c r="D515" s="18"/>
      <c r="E515" s="18"/>
      <c r="F515" s="18"/>
      <c r="G515" s="18"/>
      <c r="H515" s="22">
        <f t="shared" ref="H515:H578" si="16">SUMPRODUCT($D$2:$G$2,D515:G515)</f>
        <v>0</v>
      </c>
      <c r="I515" s="22">
        <f t="shared" ref="I515:I578" si="17">SUM(D515:G515)</f>
        <v>0</v>
      </c>
    </row>
    <row r="516" spans="1:9" x14ac:dyDescent="0.25">
      <c r="A516" s="14"/>
      <c r="B516" s="18"/>
      <c r="C516" s="22" t="s">
        <v>295</v>
      </c>
      <c r="D516" s="18"/>
      <c r="E516" s="18"/>
      <c r="F516" s="18"/>
      <c r="G516" s="18"/>
      <c r="H516" s="22">
        <f t="shared" si="16"/>
        <v>0</v>
      </c>
      <c r="I516" s="22">
        <f t="shared" si="17"/>
        <v>0</v>
      </c>
    </row>
    <row r="517" spans="1:9" x14ac:dyDescent="0.25">
      <c r="A517" s="14"/>
      <c r="B517" s="18"/>
      <c r="C517" s="22" t="s">
        <v>295</v>
      </c>
      <c r="D517" s="18"/>
      <c r="E517" s="18"/>
      <c r="F517" s="18"/>
      <c r="G517" s="18"/>
      <c r="H517" s="22">
        <f t="shared" si="16"/>
        <v>0</v>
      </c>
      <c r="I517" s="22">
        <f t="shared" si="17"/>
        <v>0</v>
      </c>
    </row>
    <row r="518" spans="1:9" x14ac:dyDescent="0.25">
      <c r="A518" s="14"/>
      <c r="B518" s="18"/>
      <c r="C518" s="22" t="s">
        <v>295</v>
      </c>
      <c r="D518" s="18"/>
      <c r="E518" s="18"/>
      <c r="F518" s="18"/>
      <c r="G518" s="18"/>
      <c r="H518" s="22">
        <f t="shared" si="16"/>
        <v>0</v>
      </c>
      <c r="I518" s="22">
        <f t="shared" si="17"/>
        <v>0</v>
      </c>
    </row>
    <row r="519" spans="1:9" x14ac:dyDescent="0.25">
      <c r="A519" s="14"/>
      <c r="B519" s="18"/>
      <c r="C519" s="22" t="s">
        <v>295</v>
      </c>
      <c r="D519" s="18"/>
      <c r="E519" s="18"/>
      <c r="F519" s="18"/>
      <c r="G519" s="18"/>
      <c r="H519" s="22">
        <f t="shared" si="16"/>
        <v>0</v>
      </c>
      <c r="I519" s="22">
        <f t="shared" si="17"/>
        <v>0</v>
      </c>
    </row>
    <row r="520" spans="1:9" x14ac:dyDescent="0.25">
      <c r="A520" s="14"/>
      <c r="B520" s="18"/>
      <c r="C520" s="22" t="s">
        <v>295</v>
      </c>
      <c r="D520" s="18"/>
      <c r="E520" s="18"/>
      <c r="F520" s="18"/>
      <c r="G520" s="18"/>
      <c r="H520" s="22">
        <f t="shared" si="16"/>
        <v>0</v>
      </c>
      <c r="I520" s="22">
        <f t="shared" si="17"/>
        <v>0</v>
      </c>
    </row>
    <row r="521" spans="1:9" x14ac:dyDescent="0.25">
      <c r="A521" s="14"/>
      <c r="B521" s="18"/>
      <c r="C521" s="22" t="s">
        <v>295</v>
      </c>
      <c r="D521" s="18"/>
      <c r="E521" s="18"/>
      <c r="F521" s="18"/>
      <c r="G521" s="18"/>
      <c r="H521" s="22">
        <f t="shared" si="16"/>
        <v>0</v>
      </c>
      <c r="I521" s="22">
        <f t="shared" si="17"/>
        <v>0</v>
      </c>
    </row>
    <row r="522" spans="1:9" x14ac:dyDescent="0.25">
      <c r="A522" s="14"/>
      <c r="B522" s="18"/>
      <c r="C522" s="22" t="s">
        <v>295</v>
      </c>
      <c r="D522" s="18"/>
      <c r="E522" s="18"/>
      <c r="F522" s="18"/>
      <c r="G522" s="18"/>
      <c r="H522" s="22">
        <f t="shared" si="16"/>
        <v>0</v>
      </c>
      <c r="I522" s="22">
        <f t="shared" si="17"/>
        <v>0</v>
      </c>
    </row>
    <row r="523" spans="1:9" x14ac:dyDescent="0.25">
      <c r="A523" s="14"/>
      <c r="B523" s="18"/>
      <c r="C523" s="22" t="s">
        <v>295</v>
      </c>
      <c r="D523" s="18"/>
      <c r="E523" s="18"/>
      <c r="F523" s="18"/>
      <c r="G523" s="18"/>
      <c r="H523" s="22">
        <f t="shared" si="16"/>
        <v>0</v>
      </c>
      <c r="I523" s="22">
        <f t="shared" si="17"/>
        <v>0</v>
      </c>
    </row>
    <row r="524" spans="1:9" x14ac:dyDescent="0.25">
      <c r="A524" s="14"/>
      <c r="B524" s="18"/>
      <c r="C524" s="22" t="s">
        <v>295</v>
      </c>
      <c r="D524" s="18"/>
      <c r="E524" s="18"/>
      <c r="F524" s="18"/>
      <c r="G524" s="18"/>
      <c r="H524" s="22">
        <f t="shared" si="16"/>
        <v>0</v>
      </c>
      <c r="I524" s="22">
        <f t="shared" si="17"/>
        <v>0</v>
      </c>
    </row>
    <row r="525" spans="1:9" x14ac:dyDescent="0.25">
      <c r="A525" s="14"/>
      <c r="B525" s="18"/>
      <c r="C525" s="22" t="s">
        <v>295</v>
      </c>
      <c r="D525" s="18"/>
      <c r="E525" s="18"/>
      <c r="F525" s="18"/>
      <c r="G525" s="18"/>
      <c r="H525" s="22">
        <f t="shared" si="16"/>
        <v>0</v>
      </c>
      <c r="I525" s="22">
        <f t="shared" si="17"/>
        <v>0</v>
      </c>
    </row>
    <row r="526" spans="1:9" x14ac:dyDescent="0.25">
      <c r="A526" s="14"/>
      <c r="B526" s="18"/>
      <c r="C526" s="22" t="s">
        <v>295</v>
      </c>
      <c r="D526" s="18"/>
      <c r="E526" s="18"/>
      <c r="F526" s="18"/>
      <c r="G526" s="18"/>
      <c r="H526" s="22">
        <f t="shared" si="16"/>
        <v>0</v>
      </c>
      <c r="I526" s="22">
        <f t="shared" si="17"/>
        <v>0</v>
      </c>
    </row>
    <row r="527" spans="1:9" x14ac:dyDescent="0.25">
      <c r="A527" s="14"/>
      <c r="B527" s="18"/>
      <c r="C527" s="22" t="s">
        <v>295</v>
      </c>
      <c r="D527" s="18"/>
      <c r="E527" s="18"/>
      <c r="F527" s="18"/>
      <c r="G527" s="18"/>
      <c r="H527" s="22">
        <f t="shared" si="16"/>
        <v>0</v>
      </c>
      <c r="I527" s="22">
        <f t="shared" si="17"/>
        <v>0</v>
      </c>
    </row>
    <row r="528" spans="1:9" x14ac:dyDescent="0.25">
      <c r="A528" s="14"/>
      <c r="B528" s="18"/>
      <c r="C528" s="22" t="s">
        <v>295</v>
      </c>
      <c r="D528" s="18"/>
      <c r="E528" s="18"/>
      <c r="F528" s="18"/>
      <c r="G528" s="18"/>
      <c r="H528" s="22">
        <f t="shared" si="16"/>
        <v>0</v>
      </c>
      <c r="I528" s="22">
        <f t="shared" si="17"/>
        <v>0</v>
      </c>
    </row>
    <row r="529" spans="1:9" x14ac:dyDescent="0.25">
      <c r="A529" s="14"/>
      <c r="B529" s="18"/>
      <c r="C529" s="22" t="s">
        <v>295</v>
      </c>
      <c r="D529" s="18"/>
      <c r="E529" s="18"/>
      <c r="F529" s="18"/>
      <c r="G529" s="18"/>
      <c r="H529" s="22">
        <f t="shared" si="16"/>
        <v>0</v>
      </c>
      <c r="I529" s="22">
        <f t="shared" si="17"/>
        <v>0</v>
      </c>
    </row>
    <row r="530" spans="1:9" x14ac:dyDescent="0.25">
      <c r="A530" s="14"/>
      <c r="B530" s="18"/>
      <c r="C530" s="22" t="s">
        <v>295</v>
      </c>
      <c r="D530" s="18"/>
      <c r="E530" s="18"/>
      <c r="F530" s="18"/>
      <c r="G530" s="18"/>
      <c r="H530" s="22">
        <f t="shared" si="16"/>
        <v>0</v>
      </c>
      <c r="I530" s="22">
        <f t="shared" si="17"/>
        <v>0</v>
      </c>
    </row>
    <row r="531" spans="1:9" x14ac:dyDescent="0.25">
      <c r="A531" s="14"/>
      <c r="B531" s="18"/>
      <c r="C531" s="22" t="s">
        <v>295</v>
      </c>
      <c r="D531" s="18"/>
      <c r="E531" s="18"/>
      <c r="F531" s="18"/>
      <c r="G531" s="18"/>
      <c r="H531" s="22">
        <f t="shared" si="16"/>
        <v>0</v>
      </c>
      <c r="I531" s="22">
        <f t="shared" si="17"/>
        <v>0</v>
      </c>
    </row>
    <row r="532" spans="1:9" x14ac:dyDescent="0.25">
      <c r="A532" s="14"/>
      <c r="B532" s="18"/>
      <c r="C532" s="22" t="s">
        <v>295</v>
      </c>
      <c r="D532" s="18"/>
      <c r="E532" s="18"/>
      <c r="F532" s="18"/>
      <c r="G532" s="18"/>
      <c r="H532" s="22">
        <f t="shared" si="16"/>
        <v>0</v>
      </c>
      <c r="I532" s="22">
        <f t="shared" si="17"/>
        <v>0</v>
      </c>
    </row>
    <row r="533" spans="1:9" x14ac:dyDescent="0.25">
      <c r="A533" s="14"/>
      <c r="B533" s="18"/>
      <c r="C533" s="22" t="s">
        <v>295</v>
      </c>
      <c r="D533" s="18"/>
      <c r="E533" s="18"/>
      <c r="F533" s="18"/>
      <c r="G533" s="18"/>
      <c r="H533" s="22">
        <f t="shared" si="16"/>
        <v>0</v>
      </c>
      <c r="I533" s="22">
        <f t="shared" si="17"/>
        <v>0</v>
      </c>
    </row>
    <row r="534" spans="1:9" x14ac:dyDescent="0.25">
      <c r="A534" s="14"/>
      <c r="B534" s="18"/>
      <c r="C534" s="22" t="s">
        <v>295</v>
      </c>
      <c r="D534" s="18"/>
      <c r="E534" s="18"/>
      <c r="F534" s="18"/>
      <c r="G534" s="18"/>
      <c r="H534" s="22">
        <f t="shared" si="16"/>
        <v>0</v>
      </c>
      <c r="I534" s="22">
        <f t="shared" si="17"/>
        <v>0</v>
      </c>
    </row>
    <row r="535" spans="1:9" x14ac:dyDescent="0.25">
      <c r="A535" s="14"/>
      <c r="B535" s="18"/>
      <c r="C535" s="22" t="s">
        <v>295</v>
      </c>
      <c r="D535" s="18"/>
      <c r="E535" s="18"/>
      <c r="F535" s="18"/>
      <c r="G535" s="18"/>
      <c r="H535" s="22">
        <f t="shared" si="16"/>
        <v>0</v>
      </c>
      <c r="I535" s="22">
        <f t="shared" si="17"/>
        <v>0</v>
      </c>
    </row>
    <row r="536" spans="1:9" x14ac:dyDescent="0.25">
      <c r="A536" s="14"/>
      <c r="B536" s="18"/>
      <c r="C536" s="22" t="s">
        <v>295</v>
      </c>
      <c r="D536" s="18"/>
      <c r="E536" s="18"/>
      <c r="F536" s="18"/>
      <c r="G536" s="18"/>
      <c r="H536" s="22">
        <f t="shared" si="16"/>
        <v>0</v>
      </c>
      <c r="I536" s="22">
        <f t="shared" si="17"/>
        <v>0</v>
      </c>
    </row>
    <row r="537" spans="1:9" x14ac:dyDescent="0.25">
      <c r="A537" s="14"/>
      <c r="B537" s="18"/>
      <c r="C537" s="22" t="s">
        <v>295</v>
      </c>
      <c r="D537" s="18"/>
      <c r="E537" s="18"/>
      <c r="F537" s="18"/>
      <c r="G537" s="18"/>
      <c r="H537" s="22">
        <f t="shared" si="16"/>
        <v>0</v>
      </c>
      <c r="I537" s="22">
        <f t="shared" si="17"/>
        <v>0</v>
      </c>
    </row>
    <row r="538" spans="1:9" x14ac:dyDescent="0.25">
      <c r="A538" s="14"/>
      <c r="B538" s="18"/>
      <c r="C538" s="22" t="s">
        <v>295</v>
      </c>
      <c r="D538" s="18"/>
      <c r="E538" s="18"/>
      <c r="F538" s="18"/>
      <c r="G538" s="18"/>
      <c r="H538" s="22">
        <f t="shared" si="16"/>
        <v>0</v>
      </c>
      <c r="I538" s="22">
        <f t="shared" si="17"/>
        <v>0</v>
      </c>
    </row>
    <row r="539" spans="1:9" x14ac:dyDescent="0.25">
      <c r="A539" s="14"/>
      <c r="B539" s="18"/>
      <c r="C539" s="22" t="s">
        <v>295</v>
      </c>
      <c r="D539" s="18"/>
      <c r="E539" s="18"/>
      <c r="F539" s="18"/>
      <c r="G539" s="18"/>
      <c r="H539" s="22">
        <f t="shared" si="16"/>
        <v>0</v>
      </c>
      <c r="I539" s="22">
        <f t="shared" si="17"/>
        <v>0</v>
      </c>
    </row>
    <row r="540" spans="1:9" x14ac:dyDescent="0.25">
      <c r="A540" s="14"/>
      <c r="B540" s="18"/>
      <c r="C540" s="22" t="s">
        <v>295</v>
      </c>
      <c r="D540" s="18"/>
      <c r="E540" s="18"/>
      <c r="F540" s="18"/>
      <c r="G540" s="18"/>
      <c r="H540" s="22">
        <f t="shared" si="16"/>
        <v>0</v>
      </c>
      <c r="I540" s="22">
        <f t="shared" si="17"/>
        <v>0</v>
      </c>
    </row>
    <row r="541" spans="1:9" x14ac:dyDescent="0.25">
      <c r="A541" s="14"/>
      <c r="B541" s="18"/>
      <c r="C541" s="22" t="s">
        <v>295</v>
      </c>
      <c r="D541" s="18"/>
      <c r="E541" s="18"/>
      <c r="F541" s="18"/>
      <c r="G541" s="18"/>
      <c r="H541" s="22">
        <f t="shared" si="16"/>
        <v>0</v>
      </c>
      <c r="I541" s="22">
        <f t="shared" si="17"/>
        <v>0</v>
      </c>
    </row>
    <row r="542" spans="1:9" x14ac:dyDescent="0.25">
      <c r="A542" s="14"/>
      <c r="B542" s="18"/>
      <c r="C542" s="22" t="s">
        <v>295</v>
      </c>
      <c r="D542" s="18"/>
      <c r="E542" s="18"/>
      <c r="F542" s="18"/>
      <c r="G542" s="18"/>
      <c r="H542" s="22">
        <f t="shared" si="16"/>
        <v>0</v>
      </c>
      <c r="I542" s="22">
        <f t="shared" si="17"/>
        <v>0</v>
      </c>
    </row>
    <row r="543" spans="1:9" x14ac:dyDescent="0.25">
      <c r="A543" s="14"/>
      <c r="B543" s="18"/>
      <c r="C543" s="22" t="s">
        <v>295</v>
      </c>
      <c r="D543" s="18"/>
      <c r="E543" s="18"/>
      <c r="F543" s="18"/>
      <c r="G543" s="18"/>
      <c r="H543" s="22">
        <f t="shared" si="16"/>
        <v>0</v>
      </c>
      <c r="I543" s="22">
        <f t="shared" si="17"/>
        <v>0</v>
      </c>
    </row>
    <row r="544" spans="1:9" x14ac:dyDescent="0.25">
      <c r="A544" s="14"/>
      <c r="B544" s="18"/>
      <c r="C544" s="22" t="s">
        <v>295</v>
      </c>
      <c r="D544" s="18"/>
      <c r="E544" s="18"/>
      <c r="F544" s="18"/>
      <c r="G544" s="18"/>
      <c r="H544" s="22">
        <f t="shared" si="16"/>
        <v>0</v>
      </c>
      <c r="I544" s="22">
        <f t="shared" si="17"/>
        <v>0</v>
      </c>
    </row>
    <row r="545" spans="1:9" x14ac:dyDescent="0.25">
      <c r="A545" s="14"/>
      <c r="B545" s="18"/>
      <c r="C545" s="22" t="s">
        <v>295</v>
      </c>
      <c r="D545" s="18"/>
      <c r="E545" s="18"/>
      <c r="F545" s="18"/>
      <c r="G545" s="18"/>
      <c r="H545" s="22">
        <f t="shared" si="16"/>
        <v>0</v>
      </c>
      <c r="I545" s="22">
        <f t="shared" si="17"/>
        <v>0</v>
      </c>
    </row>
    <row r="546" spans="1:9" x14ac:dyDescent="0.25">
      <c r="A546" s="14"/>
      <c r="B546" s="18"/>
      <c r="C546" s="22" t="s">
        <v>295</v>
      </c>
      <c r="D546" s="18"/>
      <c r="E546" s="18"/>
      <c r="F546" s="18"/>
      <c r="G546" s="18"/>
      <c r="H546" s="22">
        <f t="shared" si="16"/>
        <v>0</v>
      </c>
      <c r="I546" s="22">
        <f t="shared" si="17"/>
        <v>0</v>
      </c>
    </row>
    <row r="547" spans="1:9" x14ac:dyDescent="0.25">
      <c r="A547" s="14"/>
      <c r="B547" s="18"/>
      <c r="C547" s="22" t="s">
        <v>295</v>
      </c>
      <c r="D547" s="18"/>
      <c r="E547" s="18"/>
      <c r="F547" s="18"/>
      <c r="G547" s="18"/>
      <c r="H547" s="22">
        <f t="shared" si="16"/>
        <v>0</v>
      </c>
      <c r="I547" s="22">
        <f t="shared" si="17"/>
        <v>0</v>
      </c>
    </row>
    <row r="548" spans="1:9" x14ac:dyDescent="0.25">
      <c r="A548" s="14"/>
      <c r="B548" s="18"/>
      <c r="C548" s="22" t="s">
        <v>295</v>
      </c>
      <c r="D548" s="18"/>
      <c r="E548" s="18"/>
      <c r="F548" s="18"/>
      <c r="G548" s="18"/>
      <c r="H548" s="22">
        <f t="shared" si="16"/>
        <v>0</v>
      </c>
      <c r="I548" s="22">
        <f t="shared" si="17"/>
        <v>0</v>
      </c>
    </row>
    <row r="549" spans="1:9" x14ac:dyDescent="0.25">
      <c r="A549" s="14"/>
      <c r="B549" s="18"/>
      <c r="C549" s="22" t="s">
        <v>295</v>
      </c>
      <c r="D549" s="18"/>
      <c r="E549" s="18"/>
      <c r="F549" s="18"/>
      <c r="G549" s="18"/>
      <c r="H549" s="22">
        <f t="shared" si="16"/>
        <v>0</v>
      </c>
      <c r="I549" s="22">
        <f t="shared" si="17"/>
        <v>0</v>
      </c>
    </row>
    <row r="550" spans="1:9" x14ac:dyDescent="0.25">
      <c r="A550" s="14"/>
      <c r="B550" s="18"/>
      <c r="C550" s="22" t="s">
        <v>295</v>
      </c>
      <c r="D550" s="18"/>
      <c r="E550" s="18"/>
      <c r="F550" s="18"/>
      <c r="G550" s="18"/>
      <c r="H550" s="22">
        <f t="shared" si="16"/>
        <v>0</v>
      </c>
      <c r="I550" s="22">
        <f t="shared" si="17"/>
        <v>0</v>
      </c>
    </row>
    <row r="551" spans="1:9" x14ac:dyDescent="0.25">
      <c r="A551" s="14"/>
      <c r="B551" s="18"/>
      <c r="C551" s="22" t="s">
        <v>295</v>
      </c>
      <c r="D551" s="18"/>
      <c r="E551" s="18"/>
      <c r="F551" s="18"/>
      <c r="G551" s="18"/>
      <c r="H551" s="22">
        <f t="shared" si="16"/>
        <v>0</v>
      </c>
      <c r="I551" s="22">
        <f t="shared" si="17"/>
        <v>0</v>
      </c>
    </row>
    <row r="552" spans="1:9" x14ac:dyDescent="0.25">
      <c r="A552" s="14"/>
      <c r="B552" s="18"/>
      <c r="C552" s="22" t="s">
        <v>295</v>
      </c>
      <c r="D552" s="18"/>
      <c r="E552" s="18"/>
      <c r="F552" s="18"/>
      <c r="G552" s="18"/>
      <c r="H552" s="22">
        <f t="shared" si="16"/>
        <v>0</v>
      </c>
      <c r="I552" s="22">
        <f t="shared" si="17"/>
        <v>0</v>
      </c>
    </row>
    <row r="553" spans="1:9" x14ac:dyDescent="0.25">
      <c r="A553" s="14"/>
      <c r="B553" s="18"/>
      <c r="C553" s="22" t="s">
        <v>295</v>
      </c>
      <c r="D553" s="18"/>
      <c r="E553" s="18"/>
      <c r="F553" s="18"/>
      <c r="G553" s="18"/>
      <c r="H553" s="22">
        <f t="shared" si="16"/>
        <v>0</v>
      </c>
      <c r="I553" s="22">
        <f t="shared" si="17"/>
        <v>0</v>
      </c>
    </row>
    <row r="554" spans="1:9" x14ac:dyDescent="0.25">
      <c r="A554" s="14"/>
      <c r="B554" s="18"/>
      <c r="C554" s="22" t="s">
        <v>295</v>
      </c>
      <c r="D554" s="18"/>
      <c r="E554" s="18"/>
      <c r="F554" s="18"/>
      <c r="G554" s="18"/>
      <c r="H554" s="22">
        <f t="shared" si="16"/>
        <v>0</v>
      </c>
      <c r="I554" s="22">
        <f t="shared" si="17"/>
        <v>0</v>
      </c>
    </row>
    <row r="555" spans="1:9" x14ac:dyDescent="0.25">
      <c r="A555" s="14"/>
      <c r="B555" s="18"/>
      <c r="C555" s="22" t="s">
        <v>295</v>
      </c>
      <c r="D555" s="18"/>
      <c r="E555" s="18"/>
      <c r="F555" s="18"/>
      <c r="G555" s="18"/>
      <c r="H555" s="22">
        <f t="shared" si="16"/>
        <v>0</v>
      </c>
      <c r="I555" s="22">
        <f t="shared" si="17"/>
        <v>0</v>
      </c>
    </row>
    <row r="556" spans="1:9" x14ac:dyDescent="0.25">
      <c r="A556" s="14"/>
      <c r="B556" s="18"/>
      <c r="C556" s="22" t="s">
        <v>295</v>
      </c>
      <c r="D556" s="18"/>
      <c r="E556" s="18"/>
      <c r="F556" s="18"/>
      <c r="G556" s="18"/>
      <c r="H556" s="22">
        <f t="shared" si="16"/>
        <v>0</v>
      </c>
      <c r="I556" s="22">
        <f t="shared" si="17"/>
        <v>0</v>
      </c>
    </row>
    <row r="557" spans="1:9" x14ac:dyDescent="0.25">
      <c r="A557" s="14"/>
      <c r="B557" s="18"/>
      <c r="C557" s="22" t="s">
        <v>295</v>
      </c>
      <c r="D557" s="18"/>
      <c r="E557" s="18"/>
      <c r="F557" s="18"/>
      <c r="G557" s="18"/>
      <c r="H557" s="22">
        <f t="shared" si="16"/>
        <v>0</v>
      </c>
      <c r="I557" s="22">
        <f t="shared" si="17"/>
        <v>0</v>
      </c>
    </row>
    <row r="558" spans="1:9" x14ac:dyDescent="0.25">
      <c r="A558" s="14"/>
      <c r="B558" s="18"/>
      <c r="C558" s="22" t="s">
        <v>295</v>
      </c>
      <c r="D558" s="18"/>
      <c r="E558" s="18"/>
      <c r="F558" s="18"/>
      <c r="G558" s="18"/>
      <c r="H558" s="22">
        <f t="shared" si="16"/>
        <v>0</v>
      </c>
      <c r="I558" s="22">
        <f t="shared" si="17"/>
        <v>0</v>
      </c>
    </row>
    <row r="559" spans="1:9" x14ac:dyDescent="0.25">
      <c r="A559" s="14"/>
      <c r="B559" s="18"/>
      <c r="C559" s="22" t="s">
        <v>295</v>
      </c>
      <c r="D559" s="18"/>
      <c r="E559" s="18"/>
      <c r="F559" s="18"/>
      <c r="G559" s="18"/>
      <c r="H559" s="22">
        <f t="shared" si="16"/>
        <v>0</v>
      </c>
      <c r="I559" s="22">
        <f t="shared" si="17"/>
        <v>0</v>
      </c>
    </row>
    <row r="560" spans="1:9" x14ac:dyDescent="0.25">
      <c r="A560" s="14"/>
      <c r="B560" s="18"/>
      <c r="C560" s="22" t="s">
        <v>295</v>
      </c>
      <c r="D560" s="18"/>
      <c r="E560" s="18"/>
      <c r="F560" s="18"/>
      <c r="G560" s="18"/>
      <c r="H560" s="22">
        <f t="shared" si="16"/>
        <v>0</v>
      </c>
      <c r="I560" s="22">
        <f t="shared" si="17"/>
        <v>0</v>
      </c>
    </row>
    <row r="561" spans="1:9" x14ac:dyDescent="0.25">
      <c r="A561" s="14"/>
      <c r="B561" s="18"/>
      <c r="C561" s="22" t="s">
        <v>295</v>
      </c>
      <c r="D561" s="18"/>
      <c r="E561" s="18"/>
      <c r="F561" s="18"/>
      <c r="G561" s="18"/>
      <c r="H561" s="22">
        <f t="shared" si="16"/>
        <v>0</v>
      </c>
      <c r="I561" s="22">
        <f t="shared" si="17"/>
        <v>0</v>
      </c>
    </row>
    <row r="562" spans="1:9" x14ac:dyDescent="0.25">
      <c r="A562" s="14"/>
      <c r="B562" s="18"/>
      <c r="C562" s="22" t="s">
        <v>295</v>
      </c>
      <c r="D562" s="18"/>
      <c r="E562" s="18"/>
      <c r="F562" s="18"/>
      <c r="G562" s="18"/>
      <c r="H562" s="22">
        <f t="shared" si="16"/>
        <v>0</v>
      </c>
      <c r="I562" s="22">
        <f t="shared" si="17"/>
        <v>0</v>
      </c>
    </row>
    <row r="563" spans="1:9" x14ac:dyDescent="0.25">
      <c r="A563" s="14"/>
      <c r="B563" s="18"/>
      <c r="C563" s="22" t="s">
        <v>295</v>
      </c>
      <c r="D563" s="18"/>
      <c r="E563" s="18"/>
      <c r="F563" s="18"/>
      <c r="G563" s="18"/>
      <c r="H563" s="22">
        <f t="shared" si="16"/>
        <v>0</v>
      </c>
      <c r="I563" s="22">
        <f t="shared" si="17"/>
        <v>0</v>
      </c>
    </row>
    <row r="564" spans="1:9" x14ac:dyDescent="0.25">
      <c r="A564" s="14"/>
      <c r="B564" s="18"/>
      <c r="C564" s="22" t="s">
        <v>295</v>
      </c>
      <c r="D564" s="18"/>
      <c r="E564" s="18"/>
      <c r="F564" s="18"/>
      <c r="G564" s="18"/>
      <c r="H564" s="22">
        <f t="shared" si="16"/>
        <v>0</v>
      </c>
      <c r="I564" s="22">
        <f t="shared" si="17"/>
        <v>0</v>
      </c>
    </row>
    <row r="565" spans="1:9" x14ac:dyDescent="0.25">
      <c r="A565" s="14"/>
      <c r="B565" s="18"/>
      <c r="C565" s="22" t="s">
        <v>295</v>
      </c>
      <c r="D565" s="18"/>
      <c r="E565" s="18"/>
      <c r="F565" s="18"/>
      <c r="G565" s="18"/>
      <c r="H565" s="22">
        <f t="shared" si="16"/>
        <v>0</v>
      </c>
      <c r="I565" s="22">
        <f t="shared" si="17"/>
        <v>0</v>
      </c>
    </row>
    <row r="566" spans="1:9" x14ac:dyDescent="0.25">
      <c r="A566" s="14"/>
      <c r="B566" s="18"/>
      <c r="C566" s="22" t="s">
        <v>295</v>
      </c>
      <c r="D566" s="18"/>
      <c r="E566" s="18"/>
      <c r="F566" s="18"/>
      <c r="G566" s="18"/>
      <c r="H566" s="22">
        <f t="shared" si="16"/>
        <v>0</v>
      </c>
      <c r="I566" s="22">
        <f t="shared" si="17"/>
        <v>0</v>
      </c>
    </row>
    <row r="567" spans="1:9" x14ac:dyDescent="0.25">
      <c r="A567" s="14"/>
      <c r="B567" s="18"/>
      <c r="C567" s="22" t="s">
        <v>295</v>
      </c>
      <c r="D567" s="18"/>
      <c r="E567" s="18"/>
      <c r="F567" s="18"/>
      <c r="G567" s="18"/>
      <c r="H567" s="22">
        <f t="shared" si="16"/>
        <v>0</v>
      </c>
      <c r="I567" s="22">
        <f t="shared" si="17"/>
        <v>0</v>
      </c>
    </row>
    <row r="568" spans="1:9" x14ac:dyDescent="0.25">
      <c r="A568" s="14"/>
      <c r="B568" s="18"/>
      <c r="C568" s="22" t="s">
        <v>295</v>
      </c>
      <c r="D568" s="18"/>
      <c r="E568" s="18"/>
      <c r="F568" s="18"/>
      <c r="G568" s="18"/>
      <c r="H568" s="22">
        <f t="shared" si="16"/>
        <v>0</v>
      </c>
      <c r="I568" s="22">
        <f t="shared" si="17"/>
        <v>0</v>
      </c>
    </row>
    <row r="569" spans="1:9" x14ac:dyDescent="0.25">
      <c r="A569" s="14"/>
      <c r="B569" s="18"/>
      <c r="C569" s="22" t="s">
        <v>295</v>
      </c>
      <c r="D569" s="18"/>
      <c r="E569" s="18"/>
      <c r="F569" s="18"/>
      <c r="G569" s="18"/>
      <c r="H569" s="22">
        <f t="shared" si="16"/>
        <v>0</v>
      </c>
      <c r="I569" s="22">
        <f t="shared" si="17"/>
        <v>0</v>
      </c>
    </row>
    <row r="570" spans="1:9" x14ac:dyDescent="0.25">
      <c r="A570" s="14"/>
      <c r="B570" s="18"/>
      <c r="C570" s="22" t="s">
        <v>295</v>
      </c>
      <c r="D570" s="18"/>
      <c r="E570" s="18"/>
      <c r="F570" s="18"/>
      <c r="G570" s="18"/>
      <c r="H570" s="22">
        <f t="shared" si="16"/>
        <v>0</v>
      </c>
      <c r="I570" s="22">
        <f t="shared" si="17"/>
        <v>0</v>
      </c>
    </row>
    <row r="571" spans="1:9" x14ac:dyDescent="0.25">
      <c r="A571" s="14"/>
      <c r="B571" s="18"/>
      <c r="C571" s="22" t="s">
        <v>295</v>
      </c>
      <c r="D571" s="18"/>
      <c r="E571" s="18"/>
      <c r="F571" s="18"/>
      <c r="G571" s="18"/>
      <c r="H571" s="22">
        <f t="shared" si="16"/>
        <v>0</v>
      </c>
      <c r="I571" s="22">
        <f t="shared" si="17"/>
        <v>0</v>
      </c>
    </row>
    <row r="572" spans="1:9" x14ac:dyDescent="0.25">
      <c r="A572" s="14"/>
      <c r="B572" s="18"/>
      <c r="C572" s="22" t="s">
        <v>295</v>
      </c>
      <c r="D572" s="18"/>
      <c r="E572" s="18"/>
      <c r="F572" s="18"/>
      <c r="G572" s="18"/>
      <c r="H572" s="22">
        <f t="shared" si="16"/>
        <v>0</v>
      </c>
      <c r="I572" s="22">
        <f t="shared" si="17"/>
        <v>0</v>
      </c>
    </row>
    <row r="573" spans="1:9" x14ac:dyDescent="0.25">
      <c r="A573" s="14"/>
      <c r="B573" s="18"/>
      <c r="C573" s="22" t="s">
        <v>295</v>
      </c>
      <c r="D573" s="18"/>
      <c r="E573" s="18"/>
      <c r="F573" s="18"/>
      <c r="G573" s="18"/>
      <c r="H573" s="22">
        <f t="shared" si="16"/>
        <v>0</v>
      </c>
      <c r="I573" s="22">
        <f t="shared" si="17"/>
        <v>0</v>
      </c>
    </row>
    <row r="574" spans="1:9" x14ac:dyDescent="0.25">
      <c r="A574" s="14"/>
      <c r="B574" s="18"/>
      <c r="C574" s="22" t="s">
        <v>295</v>
      </c>
      <c r="D574" s="18"/>
      <c r="E574" s="18"/>
      <c r="F574" s="18"/>
      <c r="G574" s="18"/>
      <c r="H574" s="22">
        <f t="shared" si="16"/>
        <v>0</v>
      </c>
      <c r="I574" s="22">
        <f t="shared" si="17"/>
        <v>0</v>
      </c>
    </row>
    <row r="575" spans="1:9" x14ac:dyDescent="0.25">
      <c r="A575" s="14"/>
      <c r="B575" s="18"/>
      <c r="C575" s="22" t="s">
        <v>295</v>
      </c>
      <c r="D575" s="18"/>
      <c r="E575" s="18"/>
      <c r="F575" s="18"/>
      <c r="G575" s="18"/>
      <c r="H575" s="22">
        <f t="shared" si="16"/>
        <v>0</v>
      </c>
      <c r="I575" s="22">
        <f t="shared" si="17"/>
        <v>0</v>
      </c>
    </row>
    <row r="576" spans="1:9" x14ac:dyDescent="0.25">
      <c r="A576" s="14"/>
      <c r="B576" s="18"/>
      <c r="C576" s="22" t="s">
        <v>295</v>
      </c>
      <c r="D576" s="18"/>
      <c r="E576" s="18"/>
      <c r="F576" s="18"/>
      <c r="G576" s="18"/>
      <c r="H576" s="22">
        <f t="shared" si="16"/>
        <v>0</v>
      </c>
      <c r="I576" s="22">
        <f t="shared" si="17"/>
        <v>0</v>
      </c>
    </row>
    <row r="577" spans="1:9" x14ac:dyDescent="0.25">
      <c r="A577" s="14"/>
      <c r="B577" s="18"/>
      <c r="C577" s="22" t="s">
        <v>295</v>
      </c>
      <c r="D577" s="18"/>
      <c r="E577" s="18"/>
      <c r="F577" s="18"/>
      <c r="G577" s="18"/>
      <c r="H577" s="22">
        <f t="shared" si="16"/>
        <v>0</v>
      </c>
      <c r="I577" s="22">
        <f t="shared" si="17"/>
        <v>0</v>
      </c>
    </row>
    <row r="578" spans="1:9" x14ac:dyDescent="0.25">
      <c r="A578" s="14"/>
      <c r="B578" s="18"/>
      <c r="C578" s="22" t="s">
        <v>295</v>
      </c>
      <c r="D578" s="18"/>
      <c r="E578" s="18"/>
      <c r="F578" s="18"/>
      <c r="G578" s="18"/>
      <c r="H578" s="22">
        <f t="shared" si="16"/>
        <v>0</v>
      </c>
      <c r="I578" s="22">
        <f t="shared" si="17"/>
        <v>0</v>
      </c>
    </row>
    <row r="579" spans="1:9" x14ac:dyDescent="0.25">
      <c r="A579" s="14"/>
      <c r="B579" s="18"/>
      <c r="C579" s="22" t="s">
        <v>295</v>
      </c>
      <c r="D579" s="18"/>
      <c r="E579" s="18"/>
      <c r="F579" s="18"/>
      <c r="G579" s="18"/>
      <c r="H579" s="22">
        <f t="shared" ref="H579:H642" si="18">SUMPRODUCT($D$2:$G$2,D579:G579)</f>
        <v>0</v>
      </c>
      <c r="I579" s="22">
        <f t="shared" ref="I579:I642" si="19">SUM(D579:G579)</f>
        <v>0</v>
      </c>
    </row>
    <row r="580" spans="1:9" x14ac:dyDescent="0.25">
      <c r="A580" s="14"/>
      <c r="B580" s="18"/>
      <c r="C580" s="22" t="s">
        <v>295</v>
      </c>
      <c r="D580" s="18"/>
      <c r="E580" s="18"/>
      <c r="F580" s="18"/>
      <c r="G580" s="18"/>
      <c r="H580" s="22">
        <f t="shared" si="18"/>
        <v>0</v>
      </c>
      <c r="I580" s="22">
        <f t="shared" si="19"/>
        <v>0</v>
      </c>
    </row>
    <row r="581" spans="1:9" x14ac:dyDescent="0.25">
      <c r="A581" s="14"/>
      <c r="B581" s="18"/>
      <c r="C581" s="22" t="s">
        <v>295</v>
      </c>
      <c r="D581" s="18"/>
      <c r="E581" s="18"/>
      <c r="F581" s="18"/>
      <c r="G581" s="18"/>
      <c r="H581" s="22">
        <f t="shared" si="18"/>
        <v>0</v>
      </c>
      <c r="I581" s="22">
        <f t="shared" si="19"/>
        <v>0</v>
      </c>
    </row>
    <row r="582" spans="1:9" x14ac:dyDescent="0.25">
      <c r="A582" s="14"/>
      <c r="B582" s="18"/>
      <c r="C582" s="22" t="s">
        <v>295</v>
      </c>
      <c r="D582" s="18"/>
      <c r="E582" s="18"/>
      <c r="F582" s="18"/>
      <c r="G582" s="18"/>
      <c r="H582" s="22">
        <f t="shared" si="18"/>
        <v>0</v>
      </c>
      <c r="I582" s="22">
        <f t="shared" si="19"/>
        <v>0</v>
      </c>
    </row>
    <row r="583" spans="1:9" x14ac:dyDescent="0.25">
      <c r="A583" s="14"/>
      <c r="B583" s="18"/>
      <c r="C583" s="22" t="s">
        <v>295</v>
      </c>
      <c r="D583" s="18"/>
      <c r="E583" s="18"/>
      <c r="F583" s="18"/>
      <c r="G583" s="18"/>
      <c r="H583" s="22">
        <f t="shared" si="18"/>
        <v>0</v>
      </c>
      <c r="I583" s="22">
        <f t="shared" si="19"/>
        <v>0</v>
      </c>
    </row>
    <row r="584" spans="1:9" x14ac:dyDescent="0.25">
      <c r="A584" s="14"/>
      <c r="B584" s="18"/>
      <c r="C584" s="22" t="s">
        <v>295</v>
      </c>
      <c r="D584" s="18"/>
      <c r="E584" s="18"/>
      <c r="F584" s="18"/>
      <c r="G584" s="18"/>
      <c r="H584" s="22">
        <f t="shared" si="18"/>
        <v>0</v>
      </c>
      <c r="I584" s="22">
        <f t="shared" si="19"/>
        <v>0</v>
      </c>
    </row>
    <row r="585" spans="1:9" x14ac:dyDescent="0.25">
      <c r="A585" s="14"/>
      <c r="B585" s="18"/>
      <c r="C585" s="22" t="s">
        <v>295</v>
      </c>
      <c r="D585" s="18"/>
      <c r="E585" s="18"/>
      <c r="F585" s="18"/>
      <c r="G585" s="18"/>
      <c r="H585" s="22">
        <f t="shared" si="18"/>
        <v>0</v>
      </c>
      <c r="I585" s="22">
        <f t="shared" si="19"/>
        <v>0</v>
      </c>
    </row>
    <row r="586" spans="1:9" x14ac:dyDescent="0.25">
      <c r="A586" s="14"/>
      <c r="B586" s="18"/>
      <c r="C586" s="22" t="s">
        <v>295</v>
      </c>
      <c r="D586" s="18"/>
      <c r="E586" s="18"/>
      <c r="F586" s="18"/>
      <c r="G586" s="18"/>
      <c r="H586" s="22">
        <f t="shared" si="18"/>
        <v>0</v>
      </c>
      <c r="I586" s="22">
        <f t="shared" si="19"/>
        <v>0</v>
      </c>
    </row>
    <row r="587" spans="1:9" x14ac:dyDescent="0.25">
      <c r="A587" s="14"/>
      <c r="B587" s="18"/>
      <c r="C587" s="22" t="s">
        <v>295</v>
      </c>
      <c r="D587" s="18"/>
      <c r="E587" s="18"/>
      <c r="F587" s="18"/>
      <c r="G587" s="18"/>
      <c r="H587" s="22">
        <f t="shared" si="18"/>
        <v>0</v>
      </c>
      <c r="I587" s="22">
        <f t="shared" si="19"/>
        <v>0</v>
      </c>
    </row>
    <row r="588" spans="1:9" x14ac:dyDescent="0.25">
      <c r="A588" s="14"/>
      <c r="B588" s="18"/>
      <c r="C588" s="22" t="s">
        <v>295</v>
      </c>
      <c r="D588" s="18"/>
      <c r="E588" s="18"/>
      <c r="F588" s="18"/>
      <c r="G588" s="18"/>
      <c r="H588" s="22">
        <f t="shared" si="18"/>
        <v>0</v>
      </c>
      <c r="I588" s="22">
        <f t="shared" si="19"/>
        <v>0</v>
      </c>
    </row>
    <row r="589" spans="1:9" x14ac:dyDescent="0.25">
      <c r="A589" s="14"/>
      <c r="B589" s="18"/>
      <c r="C589" s="22" t="s">
        <v>295</v>
      </c>
      <c r="D589" s="18"/>
      <c r="E589" s="18"/>
      <c r="F589" s="18"/>
      <c r="G589" s="18"/>
      <c r="H589" s="22">
        <f t="shared" si="18"/>
        <v>0</v>
      </c>
      <c r="I589" s="22">
        <f t="shared" si="19"/>
        <v>0</v>
      </c>
    </row>
    <row r="590" spans="1:9" x14ac:dyDescent="0.25">
      <c r="A590" s="14"/>
      <c r="B590" s="18"/>
      <c r="C590" s="22" t="s">
        <v>295</v>
      </c>
      <c r="D590" s="18"/>
      <c r="E590" s="18"/>
      <c r="F590" s="18"/>
      <c r="G590" s="18"/>
      <c r="H590" s="22">
        <f t="shared" si="18"/>
        <v>0</v>
      </c>
      <c r="I590" s="22">
        <f t="shared" si="19"/>
        <v>0</v>
      </c>
    </row>
    <row r="591" spans="1:9" x14ac:dyDescent="0.25">
      <c r="A591" s="14"/>
      <c r="B591" s="18"/>
      <c r="C591" s="22" t="s">
        <v>295</v>
      </c>
      <c r="D591" s="18"/>
      <c r="E591" s="18"/>
      <c r="F591" s="18"/>
      <c r="G591" s="18"/>
      <c r="H591" s="22">
        <f t="shared" si="18"/>
        <v>0</v>
      </c>
      <c r="I591" s="22">
        <f t="shared" si="19"/>
        <v>0</v>
      </c>
    </row>
    <row r="592" spans="1:9" x14ac:dyDescent="0.25">
      <c r="A592" s="14"/>
      <c r="B592" s="18"/>
      <c r="C592" s="22" t="s">
        <v>295</v>
      </c>
      <c r="D592" s="18"/>
      <c r="E592" s="18"/>
      <c r="F592" s="18"/>
      <c r="G592" s="18"/>
      <c r="H592" s="22">
        <f t="shared" si="18"/>
        <v>0</v>
      </c>
      <c r="I592" s="22">
        <f t="shared" si="19"/>
        <v>0</v>
      </c>
    </row>
    <row r="593" spans="1:9" x14ac:dyDescent="0.25">
      <c r="A593" s="14"/>
      <c r="B593" s="18"/>
      <c r="C593" s="22" t="s">
        <v>295</v>
      </c>
      <c r="D593" s="18"/>
      <c r="E593" s="18"/>
      <c r="F593" s="18"/>
      <c r="G593" s="18"/>
      <c r="H593" s="22">
        <f t="shared" si="18"/>
        <v>0</v>
      </c>
      <c r="I593" s="22">
        <f t="shared" si="19"/>
        <v>0</v>
      </c>
    </row>
    <row r="594" spans="1:9" x14ac:dyDescent="0.25">
      <c r="A594" s="14"/>
      <c r="B594" s="18"/>
      <c r="C594" s="22" t="s">
        <v>295</v>
      </c>
      <c r="D594" s="18"/>
      <c r="E594" s="18"/>
      <c r="F594" s="18"/>
      <c r="G594" s="18"/>
      <c r="H594" s="22">
        <f t="shared" si="18"/>
        <v>0</v>
      </c>
      <c r="I594" s="22">
        <f t="shared" si="19"/>
        <v>0</v>
      </c>
    </row>
    <row r="595" spans="1:9" x14ac:dyDescent="0.25">
      <c r="A595" s="14"/>
      <c r="B595" s="18"/>
      <c r="C595" s="22" t="s">
        <v>295</v>
      </c>
      <c r="D595" s="18"/>
      <c r="E595" s="18"/>
      <c r="F595" s="18"/>
      <c r="G595" s="18"/>
      <c r="H595" s="22">
        <f t="shared" si="18"/>
        <v>0</v>
      </c>
      <c r="I595" s="22">
        <f t="shared" si="19"/>
        <v>0</v>
      </c>
    </row>
    <row r="596" spans="1:9" x14ac:dyDescent="0.25">
      <c r="A596" s="14"/>
      <c r="B596" s="18"/>
      <c r="C596" s="22" t="s">
        <v>295</v>
      </c>
      <c r="D596" s="18"/>
      <c r="E596" s="18"/>
      <c r="F596" s="18"/>
      <c r="G596" s="18"/>
      <c r="H596" s="22">
        <f t="shared" si="18"/>
        <v>0</v>
      </c>
      <c r="I596" s="22">
        <f t="shared" si="19"/>
        <v>0</v>
      </c>
    </row>
    <row r="597" spans="1:9" x14ac:dyDescent="0.25">
      <c r="A597" s="14"/>
      <c r="B597" s="18"/>
      <c r="C597" s="22" t="s">
        <v>295</v>
      </c>
      <c r="D597" s="18"/>
      <c r="E597" s="18"/>
      <c r="F597" s="18"/>
      <c r="G597" s="18"/>
      <c r="H597" s="22">
        <f t="shared" si="18"/>
        <v>0</v>
      </c>
      <c r="I597" s="22">
        <f t="shared" si="19"/>
        <v>0</v>
      </c>
    </row>
    <row r="598" spans="1:9" x14ac:dyDescent="0.25">
      <c r="A598" s="14"/>
      <c r="B598" s="18"/>
      <c r="C598" s="22" t="s">
        <v>295</v>
      </c>
      <c r="D598" s="18"/>
      <c r="E598" s="18"/>
      <c r="F598" s="18"/>
      <c r="G598" s="18"/>
      <c r="H598" s="22">
        <f t="shared" si="18"/>
        <v>0</v>
      </c>
      <c r="I598" s="22">
        <f t="shared" si="19"/>
        <v>0</v>
      </c>
    </row>
    <row r="599" spans="1:9" x14ac:dyDescent="0.25">
      <c r="A599" s="14"/>
      <c r="B599" s="18"/>
      <c r="C599" s="22" t="s">
        <v>295</v>
      </c>
      <c r="D599" s="18"/>
      <c r="E599" s="18"/>
      <c r="F599" s="18"/>
      <c r="G599" s="18"/>
      <c r="H599" s="22">
        <f t="shared" si="18"/>
        <v>0</v>
      </c>
      <c r="I599" s="22">
        <f t="shared" si="19"/>
        <v>0</v>
      </c>
    </row>
    <row r="600" spans="1:9" x14ac:dyDescent="0.25">
      <c r="A600" s="14"/>
      <c r="B600" s="18"/>
      <c r="C600" s="22" t="s">
        <v>295</v>
      </c>
      <c r="D600" s="18"/>
      <c r="E600" s="18"/>
      <c r="F600" s="18"/>
      <c r="G600" s="18"/>
      <c r="H600" s="22">
        <f t="shared" si="18"/>
        <v>0</v>
      </c>
      <c r="I600" s="22">
        <f t="shared" si="19"/>
        <v>0</v>
      </c>
    </row>
    <row r="601" spans="1:9" x14ac:dyDescent="0.25">
      <c r="A601" s="14"/>
      <c r="B601" s="18"/>
      <c r="C601" s="22" t="s">
        <v>295</v>
      </c>
      <c r="D601" s="18"/>
      <c r="E601" s="18"/>
      <c r="F601" s="18"/>
      <c r="G601" s="18"/>
      <c r="H601" s="22">
        <f t="shared" si="18"/>
        <v>0</v>
      </c>
      <c r="I601" s="22">
        <f t="shared" si="19"/>
        <v>0</v>
      </c>
    </row>
    <row r="602" spans="1:9" x14ac:dyDescent="0.25">
      <c r="A602" s="14"/>
      <c r="B602" s="18"/>
      <c r="C602" s="22" t="s">
        <v>295</v>
      </c>
      <c r="D602" s="18"/>
      <c r="E602" s="18"/>
      <c r="F602" s="18"/>
      <c r="G602" s="18"/>
      <c r="H602" s="22">
        <f t="shared" si="18"/>
        <v>0</v>
      </c>
      <c r="I602" s="22">
        <f t="shared" si="19"/>
        <v>0</v>
      </c>
    </row>
    <row r="603" spans="1:9" x14ac:dyDescent="0.25">
      <c r="A603" s="14"/>
      <c r="B603" s="18"/>
      <c r="C603" s="22" t="s">
        <v>295</v>
      </c>
      <c r="D603" s="18"/>
      <c r="E603" s="18"/>
      <c r="F603" s="18"/>
      <c r="G603" s="18"/>
      <c r="H603" s="22">
        <f t="shared" si="18"/>
        <v>0</v>
      </c>
      <c r="I603" s="22">
        <f t="shared" si="19"/>
        <v>0</v>
      </c>
    </row>
    <row r="604" spans="1:9" x14ac:dyDescent="0.25">
      <c r="A604" s="14"/>
      <c r="B604" s="18"/>
      <c r="C604" s="22" t="s">
        <v>295</v>
      </c>
      <c r="D604" s="18"/>
      <c r="E604" s="18"/>
      <c r="F604" s="18"/>
      <c r="G604" s="18"/>
      <c r="H604" s="22">
        <f t="shared" si="18"/>
        <v>0</v>
      </c>
      <c r="I604" s="22">
        <f t="shared" si="19"/>
        <v>0</v>
      </c>
    </row>
    <row r="605" spans="1:9" x14ac:dyDescent="0.25">
      <c r="A605" s="14"/>
      <c r="B605" s="18"/>
      <c r="C605" s="22" t="s">
        <v>295</v>
      </c>
      <c r="D605" s="18"/>
      <c r="E605" s="18"/>
      <c r="F605" s="18"/>
      <c r="G605" s="18"/>
      <c r="H605" s="22">
        <f t="shared" si="18"/>
        <v>0</v>
      </c>
      <c r="I605" s="22">
        <f t="shared" si="19"/>
        <v>0</v>
      </c>
    </row>
    <row r="606" spans="1:9" x14ac:dyDescent="0.25">
      <c r="A606" s="14"/>
      <c r="B606" s="18"/>
      <c r="C606" s="22" t="s">
        <v>295</v>
      </c>
      <c r="D606" s="18"/>
      <c r="E606" s="18"/>
      <c r="F606" s="18"/>
      <c r="G606" s="18"/>
      <c r="H606" s="22">
        <f t="shared" si="18"/>
        <v>0</v>
      </c>
      <c r="I606" s="22">
        <f t="shared" si="19"/>
        <v>0</v>
      </c>
    </row>
    <row r="607" spans="1:9" x14ac:dyDescent="0.25">
      <c r="A607" s="14"/>
      <c r="B607" s="18"/>
      <c r="C607" s="22" t="s">
        <v>295</v>
      </c>
      <c r="D607" s="18"/>
      <c r="E607" s="18"/>
      <c r="F607" s="18"/>
      <c r="G607" s="18"/>
      <c r="H607" s="22">
        <f t="shared" si="18"/>
        <v>0</v>
      </c>
      <c r="I607" s="22">
        <f t="shared" si="19"/>
        <v>0</v>
      </c>
    </row>
    <row r="608" spans="1:9" x14ac:dyDescent="0.25">
      <c r="A608" s="14"/>
      <c r="B608" s="18"/>
      <c r="C608" s="22" t="s">
        <v>295</v>
      </c>
      <c r="D608" s="18"/>
      <c r="E608" s="18"/>
      <c r="F608" s="18"/>
      <c r="G608" s="18"/>
      <c r="H608" s="22">
        <f t="shared" si="18"/>
        <v>0</v>
      </c>
      <c r="I608" s="22">
        <f t="shared" si="19"/>
        <v>0</v>
      </c>
    </row>
    <row r="609" spans="1:9" x14ac:dyDescent="0.25">
      <c r="A609" s="14"/>
      <c r="B609" s="18"/>
      <c r="C609" s="22" t="s">
        <v>295</v>
      </c>
      <c r="D609" s="18"/>
      <c r="E609" s="18"/>
      <c r="F609" s="18"/>
      <c r="G609" s="18"/>
      <c r="H609" s="22">
        <f t="shared" si="18"/>
        <v>0</v>
      </c>
      <c r="I609" s="22">
        <f t="shared" si="19"/>
        <v>0</v>
      </c>
    </row>
    <row r="610" spans="1:9" x14ac:dyDescent="0.25">
      <c r="A610" s="14"/>
      <c r="B610" s="18"/>
      <c r="C610" s="22" t="s">
        <v>295</v>
      </c>
      <c r="D610" s="18"/>
      <c r="E610" s="18"/>
      <c r="F610" s="18"/>
      <c r="G610" s="18"/>
      <c r="H610" s="22">
        <f t="shared" si="18"/>
        <v>0</v>
      </c>
      <c r="I610" s="22">
        <f t="shared" si="19"/>
        <v>0</v>
      </c>
    </row>
    <row r="611" spans="1:9" x14ac:dyDescent="0.25">
      <c r="A611" s="14"/>
      <c r="B611" s="18"/>
      <c r="C611" s="22" t="s">
        <v>295</v>
      </c>
      <c r="D611" s="18"/>
      <c r="E611" s="18"/>
      <c r="F611" s="18"/>
      <c r="G611" s="18"/>
      <c r="H611" s="22">
        <f t="shared" si="18"/>
        <v>0</v>
      </c>
      <c r="I611" s="22">
        <f t="shared" si="19"/>
        <v>0</v>
      </c>
    </row>
    <row r="612" spans="1:9" x14ac:dyDescent="0.25">
      <c r="A612" s="14"/>
      <c r="B612" s="18"/>
      <c r="C612" s="22" t="s">
        <v>295</v>
      </c>
      <c r="D612" s="18"/>
      <c r="E612" s="18"/>
      <c r="F612" s="18"/>
      <c r="G612" s="18"/>
      <c r="H612" s="22">
        <f t="shared" si="18"/>
        <v>0</v>
      </c>
      <c r="I612" s="22">
        <f t="shared" si="19"/>
        <v>0</v>
      </c>
    </row>
    <row r="613" spans="1:9" x14ac:dyDescent="0.25">
      <c r="A613" s="14"/>
      <c r="B613" s="18"/>
      <c r="C613" s="22" t="s">
        <v>295</v>
      </c>
      <c r="D613" s="18"/>
      <c r="E613" s="18"/>
      <c r="F613" s="18"/>
      <c r="G613" s="18"/>
      <c r="H613" s="22">
        <f t="shared" si="18"/>
        <v>0</v>
      </c>
      <c r="I613" s="22">
        <f t="shared" si="19"/>
        <v>0</v>
      </c>
    </row>
    <row r="614" spans="1:9" x14ac:dyDescent="0.25">
      <c r="A614" s="14"/>
      <c r="B614" s="18"/>
      <c r="C614" s="22" t="s">
        <v>295</v>
      </c>
      <c r="D614" s="18"/>
      <c r="E614" s="18"/>
      <c r="F614" s="18"/>
      <c r="G614" s="18"/>
      <c r="H614" s="22">
        <f t="shared" si="18"/>
        <v>0</v>
      </c>
      <c r="I614" s="22">
        <f t="shared" si="19"/>
        <v>0</v>
      </c>
    </row>
    <row r="615" spans="1:9" x14ac:dyDescent="0.25">
      <c r="A615" s="14"/>
      <c r="B615" s="18"/>
      <c r="C615" s="22" t="s">
        <v>295</v>
      </c>
      <c r="D615" s="18"/>
      <c r="E615" s="18"/>
      <c r="F615" s="18"/>
      <c r="G615" s="18"/>
      <c r="H615" s="22">
        <f t="shared" si="18"/>
        <v>0</v>
      </c>
      <c r="I615" s="22">
        <f t="shared" si="19"/>
        <v>0</v>
      </c>
    </row>
    <row r="616" spans="1:9" x14ac:dyDescent="0.25">
      <c r="A616" s="14"/>
      <c r="B616" s="18"/>
      <c r="C616" s="22" t="s">
        <v>295</v>
      </c>
      <c r="D616" s="18"/>
      <c r="E616" s="18"/>
      <c r="F616" s="18"/>
      <c r="G616" s="18"/>
      <c r="H616" s="22">
        <f t="shared" si="18"/>
        <v>0</v>
      </c>
      <c r="I616" s="22">
        <f t="shared" si="19"/>
        <v>0</v>
      </c>
    </row>
    <row r="617" spans="1:9" x14ac:dyDescent="0.25">
      <c r="A617" s="14"/>
      <c r="B617" s="18"/>
      <c r="C617" s="22" t="s">
        <v>295</v>
      </c>
      <c r="D617" s="18"/>
      <c r="E617" s="18"/>
      <c r="F617" s="18"/>
      <c r="G617" s="18"/>
      <c r="H617" s="22">
        <f t="shared" si="18"/>
        <v>0</v>
      </c>
      <c r="I617" s="22">
        <f t="shared" si="19"/>
        <v>0</v>
      </c>
    </row>
    <row r="618" spans="1:9" x14ac:dyDescent="0.25">
      <c r="A618" s="14"/>
      <c r="B618" s="18"/>
      <c r="C618" s="22" t="s">
        <v>295</v>
      </c>
      <c r="D618" s="18"/>
      <c r="E618" s="18"/>
      <c r="F618" s="18"/>
      <c r="G618" s="18"/>
      <c r="H618" s="22">
        <f t="shared" si="18"/>
        <v>0</v>
      </c>
      <c r="I618" s="22">
        <f t="shared" si="19"/>
        <v>0</v>
      </c>
    </row>
    <row r="619" spans="1:9" x14ac:dyDescent="0.25">
      <c r="A619" s="14"/>
      <c r="B619" s="18"/>
      <c r="C619" s="22" t="s">
        <v>295</v>
      </c>
      <c r="D619" s="18"/>
      <c r="E619" s="18"/>
      <c r="F619" s="18"/>
      <c r="G619" s="18"/>
      <c r="H619" s="22">
        <f t="shared" si="18"/>
        <v>0</v>
      </c>
      <c r="I619" s="22">
        <f t="shared" si="19"/>
        <v>0</v>
      </c>
    </row>
    <row r="620" spans="1:9" x14ac:dyDescent="0.25">
      <c r="A620" s="14"/>
      <c r="B620" s="18"/>
      <c r="C620" s="22" t="s">
        <v>295</v>
      </c>
      <c r="D620" s="18"/>
      <c r="E620" s="18"/>
      <c r="F620" s="18"/>
      <c r="G620" s="18"/>
      <c r="H620" s="22">
        <f t="shared" si="18"/>
        <v>0</v>
      </c>
      <c r="I620" s="22">
        <f t="shared" si="19"/>
        <v>0</v>
      </c>
    </row>
    <row r="621" spans="1:9" x14ac:dyDescent="0.25">
      <c r="A621" s="14"/>
      <c r="B621" s="18"/>
      <c r="C621" s="22" t="s">
        <v>295</v>
      </c>
      <c r="D621" s="18"/>
      <c r="E621" s="18"/>
      <c r="F621" s="18"/>
      <c r="G621" s="18"/>
      <c r="H621" s="22">
        <f t="shared" si="18"/>
        <v>0</v>
      </c>
      <c r="I621" s="22">
        <f t="shared" si="19"/>
        <v>0</v>
      </c>
    </row>
    <row r="622" spans="1:9" x14ac:dyDescent="0.25">
      <c r="A622" s="14"/>
      <c r="B622" s="18"/>
      <c r="C622" s="22" t="s">
        <v>295</v>
      </c>
      <c r="D622" s="18"/>
      <c r="E622" s="18"/>
      <c r="F622" s="18"/>
      <c r="G622" s="18"/>
      <c r="H622" s="22">
        <f t="shared" si="18"/>
        <v>0</v>
      </c>
      <c r="I622" s="22">
        <f t="shared" si="19"/>
        <v>0</v>
      </c>
    </row>
    <row r="623" spans="1:9" x14ac:dyDescent="0.25">
      <c r="A623" s="14"/>
      <c r="B623" s="18"/>
      <c r="C623" s="22" t="s">
        <v>295</v>
      </c>
      <c r="D623" s="18"/>
      <c r="E623" s="18"/>
      <c r="F623" s="18"/>
      <c r="G623" s="18"/>
      <c r="H623" s="22">
        <f t="shared" si="18"/>
        <v>0</v>
      </c>
      <c r="I623" s="22">
        <f t="shared" si="19"/>
        <v>0</v>
      </c>
    </row>
    <row r="624" spans="1:9" x14ac:dyDescent="0.25">
      <c r="A624" s="14"/>
      <c r="B624" s="18"/>
      <c r="C624" s="22" t="s">
        <v>295</v>
      </c>
      <c r="D624" s="18"/>
      <c r="E624" s="18"/>
      <c r="F624" s="18"/>
      <c r="G624" s="18"/>
      <c r="H624" s="22">
        <f t="shared" si="18"/>
        <v>0</v>
      </c>
      <c r="I624" s="22">
        <f t="shared" si="19"/>
        <v>0</v>
      </c>
    </row>
    <row r="625" spans="1:9" x14ac:dyDescent="0.25">
      <c r="A625" s="14"/>
      <c r="B625" s="18"/>
      <c r="C625" s="22" t="s">
        <v>295</v>
      </c>
      <c r="D625" s="18"/>
      <c r="E625" s="18"/>
      <c r="F625" s="18"/>
      <c r="G625" s="18"/>
      <c r="H625" s="22">
        <f t="shared" si="18"/>
        <v>0</v>
      </c>
      <c r="I625" s="22">
        <f t="shared" si="19"/>
        <v>0</v>
      </c>
    </row>
    <row r="626" spans="1:9" x14ac:dyDescent="0.25">
      <c r="A626" s="14"/>
      <c r="B626" s="18"/>
      <c r="C626" s="22" t="s">
        <v>295</v>
      </c>
      <c r="D626" s="18"/>
      <c r="E626" s="18"/>
      <c r="F626" s="18"/>
      <c r="G626" s="18"/>
      <c r="H626" s="22">
        <f t="shared" si="18"/>
        <v>0</v>
      </c>
      <c r="I626" s="22">
        <f t="shared" si="19"/>
        <v>0</v>
      </c>
    </row>
    <row r="627" spans="1:9" x14ac:dyDescent="0.25">
      <c r="A627" s="14"/>
      <c r="B627" s="18"/>
      <c r="C627" s="22" t="s">
        <v>295</v>
      </c>
      <c r="D627" s="18"/>
      <c r="E627" s="18"/>
      <c r="F627" s="18"/>
      <c r="G627" s="18"/>
      <c r="H627" s="22">
        <f t="shared" si="18"/>
        <v>0</v>
      </c>
      <c r="I627" s="22">
        <f t="shared" si="19"/>
        <v>0</v>
      </c>
    </row>
    <row r="628" spans="1:9" x14ac:dyDescent="0.25">
      <c r="A628" s="14"/>
      <c r="B628" s="18"/>
      <c r="C628" s="22" t="s">
        <v>295</v>
      </c>
      <c r="D628" s="18"/>
      <c r="E628" s="18"/>
      <c r="F628" s="18"/>
      <c r="G628" s="18"/>
      <c r="H628" s="22">
        <f t="shared" si="18"/>
        <v>0</v>
      </c>
      <c r="I628" s="22">
        <f t="shared" si="19"/>
        <v>0</v>
      </c>
    </row>
    <row r="629" spans="1:9" x14ac:dyDescent="0.25">
      <c r="A629" s="14"/>
      <c r="B629" s="18"/>
      <c r="C629" s="22" t="s">
        <v>295</v>
      </c>
      <c r="D629" s="18"/>
      <c r="E629" s="18"/>
      <c r="F629" s="18"/>
      <c r="G629" s="18"/>
      <c r="H629" s="22">
        <f t="shared" si="18"/>
        <v>0</v>
      </c>
      <c r="I629" s="22">
        <f t="shared" si="19"/>
        <v>0</v>
      </c>
    </row>
    <row r="630" spans="1:9" x14ac:dyDescent="0.25">
      <c r="A630" s="14"/>
      <c r="B630" s="18"/>
      <c r="C630" s="22" t="s">
        <v>295</v>
      </c>
      <c r="D630" s="18"/>
      <c r="E630" s="18"/>
      <c r="F630" s="18"/>
      <c r="G630" s="18"/>
      <c r="H630" s="22">
        <f t="shared" si="18"/>
        <v>0</v>
      </c>
      <c r="I630" s="22">
        <f t="shared" si="19"/>
        <v>0</v>
      </c>
    </row>
    <row r="631" spans="1:9" x14ac:dyDescent="0.25">
      <c r="A631" s="14"/>
      <c r="B631" s="18"/>
      <c r="C631" s="22" t="s">
        <v>295</v>
      </c>
      <c r="D631" s="18"/>
      <c r="E631" s="18"/>
      <c r="F631" s="18"/>
      <c r="G631" s="18"/>
      <c r="H631" s="22">
        <f t="shared" si="18"/>
        <v>0</v>
      </c>
      <c r="I631" s="22">
        <f t="shared" si="19"/>
        <v>0</v>
      </c>
    </row>
    <row r="632" spans="1:9" x14ac:dyDescent="0.25">
      <c r="A632" s="14"/>
      <c r="B632" s="18"/>
      <c r="C632" s="22" t="s">
        <v>295</v>
      </c>
      <c r="D632" s="18"/>
      <c r="E632" s="18"/>
      <c r="F632" s="18"/>
      <c r="G632" s="18"/>
      <c r="H632" s="22">
        <f t="shared" si="18"/>
        <v>0</v>
      </c>
      <c r="I632" s="22">
        <f t="shared" si="19"/>
        <v>0</v>
      </c>
    </row>
    <row r="633" spans="1:9" x14ac:dyDescent="0.25">
      <c r="A633" s="14"/>
      <c r="B633" s="18"/>
      <c r="C633" s="22" t="s">
        <v>295</v>
      </c>
      <c r="D633" s="18"/>
      <c r="E633" s="18"/>
      <c r="F633" s="18"/>
      <c r="G633" s="18"/>
      <c r="H633" s="22">
        <f t="shared" si="18"/>
        <v>0</v>
      </c>
      <c r="I633" s="22">
        <f t="shared" si="19"/>
        <v>0</v>
      </c>
    </row>
    <row r="634" spans="1:9" x14ac:dyDescent="0.25">
      <c r="A634" s="14"/>
      <c r="B634" s="18"/>
      <c r="C634" s="22" t="s">
        <v>295</v>
      </c>
      <c r="D634" s="18"/>
      <c r="E634" s="18"/>
      <c r="F634" s="18"/>
      <c r="G634" s="18"/>
      <c r="H634" s="22">
        <f t="shared" si="18"/>
        <v>0</v>
      </c>
      <c r="I634" s="22">
        <f t="shared" si="19"/>
        <v>0</v>
      </c>
    </row>
    <row r="635" spans="1:9" x14ac:dyDescent="0.25">
      <c r="A635" s="14"/>
      <c r="B635" s="18"/>
      <c r="C635" s="22" t="s">
        <v>295</v>
      </c>
      <c r="D635" s="18"/>
      <c r="E635" s="18"/>
      <c r="F635" s="18"/>
      <c r="G635" s="18"/>
      <c r="H635" s="22">
        <f t="shared" si="18"/>
        <v>0</v>
      </c>
      <c r="I635" s="22">
        <f t="shared" si="19"/>
        <v>0</v>
      </c>
    </row>
    <row r="636" spans="1:9" x14ac:dyDescent="0.25">
      <c r="A636" s="14"/>
      <c r="B636" s="18"/>
      <c r="C636" s="22" t="s">
        <v>295</v>
      </c>
      <c r="D636" s="18"/>
      <c r="E636" s="18"/>
      <c r="F636" s="18"/>
      <c r="G636" s="18"/>
      <c r="H636" s="22">
        <f t="shared" si="18"/>
        <v>0</v>
      </c>
      <c r="I636" s="22">
        <f t="shared" si="19"/>
        <v>0</v>
      </c>
    </row>
    <row r="637" spans="1:9" x14ac:dyDescent="0.25">
      <c r="A637" s="14"/>
      <c r="B637" s="18"/>
      <c r="C637" s="22" t="s">
        <v>295</v>
      </c>
      <c r="D637" s="18"/>
      <c r="E637" s="18"/>
      <c r="F637" s="18"/>
      <c r="G637" s="18"/>
      <c r="H637" s="22">
        <f t="shared" si="18"/>
        <v>0</v>
      </c>
      <c r="I637" s="22">
        <f t="shared" si="19"/>
        <v>0</v>
      </c>
    </row>
    <row r="638" spans="1:9" x14ac:dyDescent="0.25">
      <c r="A638" s="14"/>
      <c r="B638" s="18"/>
      <c r="C638" s="22" t="s">
        <v>295</v>
      </c>
      <c r="D638" s="18"/>
      <c r="E638" s="18"/>
      <c r="F638" s="18"/>
      <c r="G638" s="18"/>
      <c r="H638" s="22">
        <f t="shared" si="18"/>
        <v>0</v>
      </c>
      <c r="I638" s="22">
        <f t="shared" si="19"/>
        <v>0</v>
      </c>
    </row>
    <row r="639" spans="1:9" x14ac:dyDescent="0.25">
      <c r="A639" s="14"/>
      <c r="B639" s="18"/>
      <c r="C639" s="22" t="s">
        <v>295</v>
      </c>
      <c r="D639" s="18"/>
      <c r="E639" s="18"/>
      <c r="F639" s="18"/>
      <c r="G639" s="18"/>
      <c r="H639" s="22">
        <f t="shared" si="18"/>
        <v>0</v>
      </c>
      <c r="I639" s="22">
        <f t="shared" si="19"/>
        <v>0</v>
      </c>
    </row>
    <row r="640" spans="1:9" x14ac:dyDescent="0.25">
      <c r="A640" s="14"/>
      <c r="B640" s="18"/>
      <c r="C640" s="22" t="s">
        <v>295</v>
      </c>
      <c r="D640" s="18"/>
      <c r="E640" s="18"/>
      <c r="F640" s="18"/>
      <c r="G640" s="18"/>
      <c r="H640" s="22">
        <f t="shared" si="18"/>
        <v>0</v>
      </c>
      <c r="I640" s="22">
        <f t="shared" si="19"/>
        <v>0</v>
      </c>
    </row>
    <row r="641" spans="1:9" x14ac:dyDescent="0.25">
      <c r="A641" s="14"/>
      <c r="B641" s="18"/>
      <c r="C641" s="22" t="s">
        <v>295</v>
      </c>
      <c r="D641" s="18"/>
      <c r="E641" s="18"/>
      <c r="F641" s="18"/>
      <c r="G641" s="18"/>
      <c r="H641" s="22">
        <f t="shared" si="18"/>
        <v>0</v>
      </c>
      <c r="I641" s="22">
        <f t="shared" si="19"/>
        <v>0</v>
      </c>
    </row>
    <row r="642" spans="1:9" x14ac:dyDescent="0.25">
      <c r="A642" s="14"/>
      <c r="B642" s="18"/>
      <c r="C642" s="22" t="s">
        <v>295</v>
      </c>
      <c r="D642" s="18"/>
      <c r="E642" s="18"/>
      <c r="F642" s="18"/>
      <c r="G642" s="18"/>
      <c r="H642" s="22">
        <f t="shared" si="18"/>
        <v>0</v>
      </c>
      <c r="I642" s="22">
        <f t="shared" si="19"/>
        <v>0</v>
      </c>
    </row>
    <row r="643" spans="1:9" x14ac:dyDescent="0.25">
      <c r="A643" s="14"/>
      <c r="B643" s="18"/>
      <c r="C643" s="22" t="s">
        <v>295</v>
      </c>
      <c r="D643" s="18"/>
      <c r="E643" s="18"/>
      <c r="F643" s="18"/>
      <c r="G643" s="18"/>
      <c r="H643" s="22">
        <f t="shared" ref="H643:H706" si="20">SUMPRODUCT($D$2:$G$2,D643:G643)</f>
        <v>0</v>
      </c>
      <c r="I643" s="22">
        <f t="shared" ref="I643:I706" si="21">SUM(D643:G643)</f>
        <v>0</v>
      </c>
    </row>
    <row r="644" spans="1:9" x14ac:dyDescent="0.25">
      <c r="A644" s="14"/>
      <c r="B644" s="18"/>
      <c r="C644" s="22" t="s">
        <v>295</v>
      </c>
      <c r="D644" s="18"/>
      <c r="E644" s="18"/>
      <c r="F644" s="18"/>
      <c r="G644" s="18"/>
      <c r="H644" s="22">
        <f t="shared" si="20"/>
        <v>0</v>
      </c>
      <c r="I644" s="22">
        <f t="shared" si="21"/>
        <v>0</v>
      </c>
    </row>
    <row r="645" spans="1:9" x14ac:dyDescent="0.25">
      <c r="A645" s="14"/>
      <c r="B645" s="18"/>
      <c r="C645" s="22" t="s">
        <v>295</v>
      </c>
      <c r="D645" s="18"/>
      <c r="E645" s="18"/>
      <c r="F645" s="18"/>
      <c r="G645" s="18"/>
      <c r="H645" s="22">
        <f t="shared" si="20"/>
        <v>0</v>
      </c>
      <c r="I645" s="22">
        <f t="shared" si="21"/>
        <v>0</v>
      </c>
    </row>
    <row r="646" spans="1:9" x14ac:dyDescent="0.25">
      <c r="A646" s="14"/>
      <c r="B646" s="18"/>
      <c r="C646" s="22" t="s">
        <v>295</v>
      </c>
      <c r="D646" s="18"/>
      <c r="E646" s="18"/>
      <c r="F646" s="18"/>
      <c r="G646" s="18"/>
      <c r="H646" s="22">
        <f t="shared" si="20"/>
        <v>0</v>
      </c>
      <c r="I646" s="22">
        <f t="shared" si="21"/>
        <v>0</v>
      </c>
    </row>
    <row r="647" spans="1:9" x14ac:dyDescent="0.25">
      <c r="A647" s="14"/>
      <c r="B647" s="18"/>
      <c r="C647" s="22" t="s">
        <v>295</v>
      </c>
      <c r="D647" s="18"/>
      <c r="E647" s="18"/>
      <c r="F647" s="18"/>
      <c r="G647" s="18"/>
      <c r="H647" s="22">
        <f t="shared" si="20"/>
        <v>0</v>
      </c>
      <c r="I647" s="22">
        <f t="shared" si="21"/>
        <v>0</v>
      </c>
    </row>
    <row r="648" spans="1:9" x14ac:dyDescent="0.25">
      <c r="A648" s="14"/>
      <c r="B648" s="18"/>
      <c r="C648" s="22" t="s">
        <v>295</v>
      </c>
      <c r="D648" s="18"/>
      <c r="E648" s="18"/>
      <c r="F648" s="18"/>
      <c r="G648" s="18"/>
      <c r="H648" s="22">
        <f t="shared" si="20"/>
        <v>0</v>
      </c>
      <c r="I648" s="22">
        <f t="shared" si="21"/>
        <v>0</v>
      </c>
    </row>
    <row r="649" spans="1:9" x14ac:dyDescent="0.25">
      <c r="A649" s="14"/>
      <c r="B649" s="18"/>
      <c r="C649" s="22" t="s">
        <v>295</v>
      </c>
      <c r="D649" s="18"/>
      <c r="E649" s="18"/>
      <c r="F649" s="18"/>
      <c r="G649" s="18"/>
      <c r="H649" s="22">
        <f t="shared" si="20"/>
        <v>0</v>
      </c>
      <c r="I649" s="22">
        <f t="shared" si="21"/>
        <v>0</v>
      </c>
    </row>
    <row r="650" spans="1:9" x14ac:dyDescent="0.25">
      <c r="A650" s="14"/>
      <c r="B650" s="18"/>
      <c r="C650" s="22" t="s">
        <v>295</v>
      </c>
      <c r="D650" s="18"/>
      <c r="E650" s="18"/>
      <c r="F650" s="18"/>
      <c r="G650" s="18"/>
      <c r="H650" s="22">
        <f t="shared" si="20"/>
        <v>0</v>
      </c>
      <c r="I650" s="22">
        <f t="shared" si="21"/>
        <v>0</v>
      </c>
    </row>
    <row r="651" spans="1:9" x14ac:dyDescent="0.25">
      <c r="A651" s="14"/>
      <c r="B651" s="18"/>
      <c r="C651" s="22" t="s">
        <v>295</v>
      </c>
      <c r="D651" s="18"/>
      <c r="E651" s="18"/>
      <c r="F651" s="18"/>
      <c r="G651" s="18"/>
      <c r="H651" s="22">
        <f t="shared" si="20"/>
        <v>0</v>
      </c>
      <c r="I651" s="22">
        <f t="shared" si="21"/>
        <v>0</v>
      </c>
    </row>
    <row r="652" spans="1:9" x14ac:dyDescent="0.25">
      <c r="A652" s="14"/>
      <c r="B652" s="18"/>
      <c r="C652" s="22" t="s">
        <v>295</v>
      </c>
      <c r="D652" s="18"/>
      <c r="E652" s="18"/>
      <c r="F652" s="18"/>
      <c r="G652" s="18"/>
      <c r="H652" s="22">
        <f t="shared" si="20"/>
        <v>0</v>
      </c>
      <c r="I652" s="22">
        <f t="shared" si="21"/>
        <v>0</v>
      </c>
    </row>
    <row r="653" spans="1:9" x14ac:dyDescent="0.25">
      <c r="A653" s="14"/>
      <c r="B653" s="18"/>
      <c r="C653" s="22" t="s">
        <v>295</v>
      </c>
      <c r="D653" s="18"/>
      <c r="E653" s="18"/>
      <c r="F653" s="18"/>
      <c r="G653" s="18"/>
      <c r="H653" s="22">
        <f t="shared" si="20"/>
        <v>0</v>
      </c>
      <c r="I653" s="22">
        <f t="shared" si="21"/>
        <v>0</v>
      </c>
    </row>
    <row r="654" spans="1:9" x14ac:dyDescent="0.25">
      <c r="A654" s="14"/>
      <c r="B654" s="18"/>
      <c r="C654" s="22" t="s">
        <v>295</v>
      </c>
      <c r="D654" s="18"/>
      <c r="E654" s="18"/>
      <c r="F654" s="18"/>
      <c r="G654" s="18"/>
      <c r="H654" s="22">
        <f t="shared" si="20"/>
        <v>0</v>
      </c>
      <c r="I654" s="22">
        <f t="shared" si="21"/>
        <v>0</v>
      </c>
    </row>
    <row r="655" spans="1:9" x14ac:dyDescent="0.25">
      <c r="A655" s="14"/>
      <c r="B655" s="18"/>
      <c r="C655" s="22" t="s">
        <v>295</v>
      </c>
      <c r="D655" s="18"/>
      <c r="E655" s="18"/>
      <c r="F655" s="18"/>
      <c r="G655" s="18"/>
      <c r="H655" s="22">
        <f t="shared" si="20"/>
        <v>0</v>
      </c>
      <c r="I655" s="22">
        <f t="shared" si="21"/>
        <v>0</v>
      </c>
    </row>
    <row r="656" spans="1:9" x14ac:dyDescent="0.25">
      <c r="A656" s="14"/>
      <c r="B656" s="18"/>
      <c r="C656" s="22" t="s">
        <v>295</v>
      </c>
      <c r="D656" s="18"/>
      <c r="E656" s="18"/>
      <c r="F656" s="18"/>
      <c r="G656" s="18"/>
      <c r="H656" s="22">
        <f t="shared" si="20"/>
        <v>0</v>
      </c>
      <c r="I656" s="22">
        <f t="shared" si="21"/>
        <v>0</v>
      </c>
    </row>
    <row r="657" spans="1:9" x14ac:dyDescent="0.25">
      <c r="A657" s="14"/>
      <c r="B657" s="18"/>
      <c r="C657" s="22" t="s">
        <v>295</v>
      </c>
      <c r="D657" s="18"/>
      <c r="E657" s="18"/>
      <c r="F657" s="18"/>
      <c r="G657" s="18"/>
      <c r="H657" s="22">
        <f t="shared" si="20"/>
        <v>0</v>
      </c>
      <c r="I657" s="22">
        <f t="shared" si="21"/>
        <v>0</v>
      </c>
    </row>
    <row r="658" spans="1:9" x14ac:dyDescent="0.25">
      <c r="A658" s="14"/>
      <c r="B658" s="18"/>
      <c r="C658" s="22" t="s">
        <v>295</v>
      </c>
      <c r="D658" s="18"/>
      <c r="E658" s="18"/>
      <c r="F658" s="18"/>
      <c r="G658" s="18"/>
      <c r="H658" s="22">
        <f t="shared" si="20"/>
        <v>0</v>
      </c>
      <c r="I658" s="22">
        <f t="shared" si="21"/>
        <v>0</v>
      </c>
    </row>
    <row r="659" spans="1:9" x14ac:dyDescent="0.25">
      <c r="A659" s="14"/>
      <c r="B659" s="18"/>
      <c r="C659" s="22" t="s">
        <v>295</v>
      </c>
      <c r="D659" s="18"/>
      <c r="E659" s="18"/>
      <c r="F659" s="18"/>
      <c r="G659" s="18"/>
      <c r="H659" s="22">
        <f t="shared" si="20"/>
        <v>0</v>
      </c>
      <c r="I659" s="22">
        <f t="shared" si="21"/>
        <v>0</v>
      </c>
    </row>
    <row r="660" spans="1:9" x14ac:dyDescent="0.25">
      <c r="A660" s="14"/>
      <c r="B660" s="18"/>
      <c r="C660" s="22" t="s">
        <v>295</v>
      </c>
      <c r="D660" s="18"/>
      <c r="E660" s="18"/>
      <c r="F660" s="18"/>
      <c r="G660" s="18"/>
      <c r="H660" s="22">
        <f t="shared" si="20"/>
        <v>0</v>
      </c>
      <c r="I660" s="22">
        <f t="shared" si="21"/>
        <v>0</v>
      </c>
    </row>
    <row r="661" spans="1:9" x14ac:dyDescent="0.25">
      <c r="A661" s="14"/>
      <c r="B661" s="18"/>
      <c r="C661" s="22" t="s">
        <v>295</v>
      </c>
      <c r="D661" s="18"/>
      <c r="E661" s="18"/>
      <c r="F661" s="18"/>
      <c r="G661" s="18"/>
      <c r="H661" s="22">
        <f t="shared" si="20"/>
        <v>0</v>
      </c>
      <c r="I661" s="22">
        <f t="shared" si="21"/>
        <v>0</v>
      </c>
    </row>
    <row r="662" spans="1:9" x14ac:dyDescent="0.25">
      <c r="A662" s="14"/>
      <c r="B662" s="18"/>
      <c r="C662" s="22" t="s">
        <v>295</v>
      </c>
      <c r="D662" s="18"/>
      <c r="E662" s="18"/>
      <c r="F662" s="18"/>
      <c r="G662" s="18"/>
      <c r="H662" s="22">
        <f t="shared" si="20"/>
        <v>0</v>
      </c>
      <c r="I662" s="22">
        <f t="shared" si="21"/>
        <v>0</v>
      </c>
    </row>
    <row r="663" spans="1:9" x14ac:dyDescent="0.25">
      <c r="A663" s="14"/>
      <c r="B663" s="18"/>
      <c r="C663" s="22" t="s">
        <v>295</v>
      </c>
      <c r="D663" s="18"/>
      <c r="E663" s="18"/>
      <c r="F663" s="18"/>
      <c r="G663" s="18"/>
      <c r="H663" s="22">
        <f t="shared" si="20"/>
        <v>0</v>
      </c>
      <c r="I663" s="22">
        <f t="shared" si="21"/>
        <v>0</v>
      </c>
    </row>
    <row r="664" spans="1:9" x14ac:dyDescent="0.25">
      <c r="A664" s="14"/>
      <c r="B664" s="18"/>
      <c r="C664" s="22" t="s">
        <v>295</v>
      </c>
      <c r="D664" s="18"/>
      <c r="E664" s="18"/>
      <c r="F664" s="18"/>
      <c r="G664" s="18"/>
      <c r="H664" s="22">
        <f t="shared" si="20"/>
        <v>0</v>
      </c>
      <c r="I664" s="22">
        <f t="shared" si="21"/>
        <v>0</v>
      </c>
    </row>
    <row r="665" spans="1:9" x14ac:dyDescent="0.25">
      <c r="A665" s="14"/>
      <c r="B665" s="18"/>
      <c r="C665" s="22" t="s">
        <v>295</v>
      </c>
      <c r="D665" s="18"/>
      <c r="E665" s="18"/>
      <c r="F665" s="18"/>
      <c r="G665" s="18"/>
      <c r="H665" s="22">
        <f t="shared" si="20"/>
        <v>0</v>
      </c>
      <c r="I665" s="22">
        <f t="shared" si="21"/>
        <v>0</v>
      </c>
    </row>
    <row r="666" spans="1:9" x14ac:dyDescent="0.25">
      <c r="A666" s="14"/>
      <c r="B666" s="18"/>
      <c r="C666" s="22" t="s">
        <v>295</v>
      </c>
      <c r="D666" s="18"/>
      <c r="E666" s="18"/>
      <c r="F666" s="18"/>
      <c r="G666" s="18"/>
      <c r="H666" s="22">
        <f t="shared" si="20"/>
        <v>0</v>
      </c>
      <c r="I666" s="22">
        <f t="shared" si="21"/>
        <v>0</v>
      </c>
    </row>
    <row r="667" spans="1:9" x14ac:dyDescent="0.25">
      <c r="A667" s="14"/>
      <c r="B667" s="18"/>
      <c r="C667" s="22" t="s">
        <v>295</v>
      </c>
      <c r="D667" s="18"/>
      <c r="E667" s="18"/>
      <c r="F667" s="18"/>
      <c r="G667" s="18"/>
      <c r="H667" s="22">
        <f t="shared" si="20"/>
        <v>0</v>
      </c>
      <c r="I667" s="22">
        <f t="shared" si="21"/>
        <v>0</v>
      </c>
    </row>
    <row r="668" spans="1:9" x14ac:dyDescent="0.25">
      <c r="A668" s="14"/>
      <c r="B668" s="18"/>
      <c r="C668" s="22" t="s">
        <v>295</v>
      </c>
      <c r="D668" s="18"/>
      <c r="E668" s="18"/>
      <c r="F668" s="18"/>
      <c r="G668" s="18"/>
      <c r="H668" s="22">
        <f t="shared" si="20"/>
        <v>0</v>
      </c>
      <c r="I668" s="22">
        <f t="shared" si="21"/>
        <v>0</v>
      </c>
    </row>
    <row r="669" spans="1:9" x14ac:dyDescent="0.25">
      <c r="A669" s="14"/>
      <c r="B669" s="18"/>
      <c r="C669" s="22" t="s">
        <v>295</v>
      </c>
      <c r="D669" s="18"/>
      <c r="E669" s="18"/>
      <c r="F669" s="18"/>
      <c r="G669" s="18"/>
      <c r="H669" s="22">
        <f t="shared" si="20"/>
        <v>0</v>
      </c>
      <c r="I669" s="22">
        <f t="shared" si="21"/>
        <v>0</v>
      </c>
    </row>
    <row r="670" spans="1:9" x14ac:dyDescent="0.25">
      <c r="A670" s="14"/>
      <c r="B670" s="18"/>
      <c r="C670" s="22" t="s">
        <v>295</v>
      </c>
      <c r="D670" s="18"/>
      <c r="E670" s="18"/>
      <c r="F670" s="18"/>
      <c r="G670" s="18"/>
      <c r="H670" s="22">
        <f t="shared" si="20"/>
        <v>0</v>
      </c>
      <c r="I670" s="22">
        <f t="shared" si="21"/>
        <v>0</v>
      </c>
    </row>
    <row r="671" spans="1:9" x14ac:dyDescent="0.25">
      <c r="A671" s="14"/>
      <c r="B671" s="18"/>
      <c r="C671" s="22" t="s">
        <v>295</v>
      </c>
      <c r="D671" s="18"/>
      <c r="E671" s="18"/>
      <c r="F671" s="18"/>
      <c r="G671" s="18"/>
      <c r="H671" s="22">
        <f t="shared" si="20"/>
        <v>0</v>
      </c>
      <c r="I671" s="22">
        <f t="shared" si="21"/>
        <v>0</v>
      </c>
    </row>
    <row r="672" spans="1:9" x14ac:dyDescent="0.25">
      <c r="A672" s="14"/>
      <c r="B672" s="18"/>
      <c r="C672" s="22" t="s">
        <v>295</v>
      </c>
      <c r="D672" s="18"/>
      <c r="E672" s="18"/>
      <c r="F672" s="18"/>
      <c r="G672" s="18"/>
      <c r="H672" s="22">
        <f t="shared" si="20"/>
        <v>0</v>
      </c>
      <c r="I672" s="22">
        <f t="shared" si="21"/>
        <v>0</v>
      </c>
    </row>
    <row r="673" spans="1:9" x14ac:dyDescent="0.25">
      <c r="A673" s="14"/>
      <c r="B673" s="18"/>
      <c r="C673" s="22" t="s">
        <v>295</v>
      </c>
      <c r="D673" s="18"/>
      <c r="E673" s="18"/>
      <c r="F673" s="18"/>
      <c r="G673" s="18"/>
      <c r="H673" s="22">
        <f t="shared" si="20"/>
        <v>0</v>
      </c>
      <c r="I673" s="22">
        <f t="shared" si="21"/>
        <v>0</v>
      </c>
    </row>
    <row r="674" spans="1:9" x14ac:dyDescent="0.25">
      <c r="A674" s="14"/>
      <c r="B674" s="18"/>
      <c r="C674" s="22" t="s">
        <v>295</v>
      </c>
      <c r="D674" s="18"/>
      <c r="E674" s="18"/>
      <c r="F674" s="18"/>
      <c r="G674" s="18"/>
      <c r="H674" s="22">
        <f t="shared" si="20"/>
        <v>0</v>
      </c>
      <c r="I674" s="22">
        <f t="shared" si="21"/>
        <v>0</v>
      </c>
    </row>
    <row r="675" spans="1:9" x14ac:dyDescent="0.25">
      <c r="A675" s="14"/>
      <c r="B675" s="18"/>
      <c r="C675" s="22" t="s">
        <v>295</v>
      </c>
      <c r="D675" s="18"/>
      <c r="E675" s="18"/>
      <c r="F675" s="18"/>
      <c r="G675" s="18"/>
      <c r="H675" s="22">
        <f t="shared" si="20"/>
        <v>0</v>
      </c>
      <c r="I675" s="22">
        <f t="shared" si="21"/>
        <v>0</v>
      </c>
    </row>
    <row r="676" spans="1:9" x14ac:dyDescent="0.25">
      <c r="A676" s="14"/>
      <c r="B676" s="18"/>
      <c r="C676" s="22" t="s">
        <v>295</v>
      </c>
      <c r="D676" s="18"/>
      <c r="E676" s="18"/>
      <c r="F676" s="18"/>
      <c r="G676" s="18"/>
      <c r="H676" s="22">
        <f t="shared" si="20"/>
        <v>0</v>
      </c>
      <c r="I676" s="22">
        <f t="shared" si="21"/>
        <v>0</v>
      </c>
    </row>
    <row r="677" spans="1:9" x14ac:dyDescent="0.25">
      <c r="A677" s="14"/>
      <c r="B677" s="18"/>
      <c r="C677" s="22" t="s">
        <v>295</v>
      </c>
      <c r="D677" s="18"/>
      <c r="E677" s="18"/>
      <c r="F677" s="18"/>
      <c r="G677" s="18"/>
      <c r="H677" s="22">
        <f t="shared" si="20"/>
        <v>0</v>
      </c>
      <c r="I677" s="22">
        <f t="shared" si="21"/>
        <v>0</v>
      </c>
    </row>
    <row r="678" spans="1:9" x14ac:dyDescent="0.25">
      <c r="A678" s="14"/>
      <c r="B678" s="18"/>
      <c r="C678" s="22" t="s">
        <v>295</v>
      </c>
      <c r="D678" s="18"/>
      <c r="E678" s="18"/>
      <c r="F678" s="18"/>
      <c r="G678" s="18"/>
      <c r="H678" s="22">
        <f t="shared" si="20"/>
        <v>0</v>
      </c>
      <c r="I678" s="22">
        <f t="shared" si="21"/>
        <v>0</v>
      </c>
    </row>
    <row r="679" spans="1:9" x14ac:dyDescent="0.25">
      <c r="A679" s="14"/>
      <c r="B679" s="18"/>
      <c r="C679" s="22" t="s">
        <v>295</v>
      </c>
      <c r="D679" s="18"/>
      <c r="E679" s="18"/>
      <c r="F679" s="18"/>
      <c r="G679" s="18"/>
      <c r="H679" s="22">
        <f t="shared" si="20"/>
        <v>0</v>
      </c>
      <c r="I679" s="22">
        <f t="shared" si="21"/>
        <v>0</v>
      </c>
    </row>
    <row r="680" spans="1:9" x14ac:dyDescent="0.25">
      <c r="A680" s="14"/>
      <c r="B680" s="18"/>
      <c r="C680" s="22" t="s">
        <v>295</v>
      </c>
      <c r="D680" s="18"/>
      <c r="E680" s="18"/>
      <c r="F680" s="18"/>
      <c r="G680" s="18"/>
      <c r="H680" s="22">
        <f t="shared" si="20"/>
        <v>0</v>
      </c>
      <c r="I680" s="22">
        <f t="shared" si="21"/>
        <v>0</v>
      </c>
    </row>
    <row r="681" spans="1:9" x14ac:dyDescent="0.25">
      <c r="A681" s="14"/>
      <c r="B681" s="18"/>
      <c r="C681" s="22" t="s">
        <v>295</v>
      </c>
      <c r="D681" s="18"/>
      <c r="E681" s="18"/>
      <c r="F681" s="18"/>
      <c r="G681" s="18"/>
      <c r="H681" s="22">
        <f t="shared" si="20"/>
        <v>0</v>
      </c>
      <c r="I681" s="22">
        <f t="shared" si="21"/>
        <v>0</v>
      </c>
    </row>
    <row r="682" spans="1:9" x14ac:dyDescent="0.25">
      <c r="A682" s="14"/>
      <c r="B682" s="18"/>
      <c r="C682" s="22" t="s">
        <v>295</v>
      </c>
      <c r="D682" s="18"/>
      <c r="E682" s="18"/>
      <c r="F682" s="18"/>
      <c r="G682" s="18"/>
      <c r="H682" s="22">
        <f t="shared" si="20"/>
        <v>0</v>
      </c>
      <c r="I682" s="22">
        <f t="shared" si="21"/>
        <v>0</v>
      </c>
    </row>
    <row r="683" spans="1:9" x14ac:dyDescent="0.25">
      <c r="A683" s="14"/>
      <c r="B683" s="18"/>
      <c r="C683" s="22" t="s">
        <v>295</v>
      </c>
      <c r="D683" s="18"/>
      <c r="E683" s="18"/>
      <c r="F683" s="18"/>
      <c r="G683" s="18"/>
      <c r="H683" s="22">
        <f t="shared" si="20"/>
        <v>0</v>
      </c>
      <c r="I683" s="22">
        <f t="shared" si="21"/>
        <v>0</v>
      </c>
    </row>
    <row r="684" spans="1:9" x14ac:dyDescent="0.25">
      <c r="A684" s="14"/>
      <c r="B684" s="18"/>
      <c r="C684" s="22" t="s">
        <v>295</v>
      </c>
      <c r="D684" s="18"/>
      <c r="E684" s="18"/>
      <c r="F684" s="18"/>
      <c r="G684" s="18"/>
      <c r="H684" s="22">
        <f t="shared" si="20"/>
        <v>0</v>
      </c>
      <c r="I684" s="22">
        <f t="shared" si="21"/>
        <v>0</v>
      </c>
    </row>
    <row r="685" spans="1:9" x14ac:dyDescent="0.25">
      <c r="A685" s="14"/>
      <c r="B685" s="18"/>
      <c r="C685" s="22" t="s">
        <v>295</v>
      </c>
      <c r="D685" s="18"/>
      <c r="E685" s="18"/>
      <c r="F685" s="18"/>
      <c r="G685" s="18"/>
      <c r="H685" s="22">
        <f t="shared" si="20"/>
        <v>0</v>
      </c>
      <c r="I685" s="22">
        <f t="shared" si="21"/>
        <v>0</v>
      </c>
    </row>
    <row r="686" spans="1:9" x14ac:dyDescent="0.25">
      <c r="A686" s="14"/>
      <c r="B686" s="18"/>
      <c r="C686" s="22" t="s">
        <v>295</v>
      </c>
      <c r="D686" s="18"/>
      <c r="E686" s="18"/>
      <c r="F686" s="18"/>
      <c r="G686" s="18"/>
      <c r="H686" s="22">
        <f t="shared" si="20"/>
        <v>0</v>
      </c>
      <c r="I686" s="22">
        <f t="shared" si="21"/>
        <v>0</v>
      </c>
    </row>
    <row r="687" spans="1:9" x14ac:dyDescent="0.25">
      <c r="A687" s="14"/>
      <c r="B687" s="18"/>
      <c r="C687" s="22" t="s">
        <v>295</v>
      </c>
      <c r="D687" s="18"/>
      <c r="E687" s="18"/>
      <c r="F687" s="18"/>
      <c r="G687" s="18"/>
      <c r="H687" s="22">
        <f t="shared" si="20"/>
        <v>0</v>
      </c>
      <c r="I687" s="22">
        <f t="shared" si="21"/>
        <v>0</v>
      </c>
    </row>
    <row r="688" spans="1:9" x14ac:dyDescent="0.25">
      <c r="A688" s="14"/>
      <c r="B688" s="18"/>
      <c r="C688" s="22" t="s">
        <v>295</v>
      </c>
      <c r="D688" s="18"/>
      <c r="E688" s="18"/>
      <c r="F688" s="18"/>
      <c r="G688" s="18"/>
      <c r="H688" s="22">
        <f t="shared" si="20"/>
        <v>0</v>
      </c>
      <c r="I688" s="22">
        <f t="shared" si="21"/>
        <v>0</v>
      </c>
    </row>
    <row r="689" spans="1:9" x14ac:dyDescent="0.25">
      <c r="A689" s="14"/>
      <c r="B689" s="18"/>
      <c r="C689" s="22" t="s">
        <v>295</v>
      </c>
      <c r="D689" s="18"/>
      <c r="E689" s="18"/>
      <c r="F689" s="18"/>
      <c r="G689" s="18"/>
      <c r="H689" s="22">
        <f t="shared" si="20"/>
        <v>0</v>
      </c>
      <c r="I689" s="22">
        <f t="shared" si="21"/>
        <v>0</v>
      </c>
    </row>
    <row r="690" spans="1:9" x14ac:dyDescent="0.25">
      <c r="A690" s="14"/>
      <c r="B690" s="18"/>
      <c r="C690" s="22" t="s">
        <v>295</v>
      </c>
      <c r="D690" s="18"/>
      <c r="E690" s="18"/>
      <c r="F690" s="18"/>
      <c r="G690" s="18"/>
      <c r="H690" s="22">
        <f t="shared" si="20"/>
        <v>0</v>
      </c>
      <c r="I690" s="22">
        <f t="shared" si="21"/>
        <v>0</v>
      </c>
    </row>
    <row r="691" spans="1:9" x14ac:dyDescent="0.25">
      <c r="A691" s="14"/>
      <c r="B691" s="18"/>
      <c r="C691" s="22" t="s">
        <v>295</v>
      </c>
      <c r="D691" s="18"/>
      <c r="E691" s="18"/>
      <c r="F691" s="18"/>
      <c r="G691" s="18"/>
      <c r="H691" s="22">
        <f t="shared" si="20"/>
        <v>0</v>
      </c>
      <c r="I691" s="22">
        <f t="shared" si="21"/>
        <v>0</v>
      </c>
    </row>
    <row r="692" spans="1:9" x14ac:dyDescent="0.25">
      <c r="A692" s="14"/>
      <c r="B692" s="18"/>
      <c r="C692" s="22" t="s">
        <v>295</v>
      </c>
      <c r="D692" s="18"/>
      <c r="E692" s="18"/>
      <c r="F692" s="18"/>
      <c r="G692" s="18"/>
      <c r="H692" s="22">
        <f t="shared" si="20"/>
        <v>0</v>
      </c>
      <c r="I692" s="22">
        <f t="shared" si="21"/>
        <v>0</v>
      </c>
    </row>
    <row r="693" spans="1:9" x14ac:dyDescent="0.25">
      <c r="A693" s="14"/>
      <c r="B693" s="18"/>
      <c r="C693" s="22" t="s">
        <v>295</v>
      </c>
      <c r="D693" s="18"/>
      <c r="E693" s="18"/>
      <c r="F693" s="18"/>
      <c r="G693" s="18"/>
      <c r="H693" s="22">
        <f t="shared" si="20"/>
        <v>0</v>
      </c>
      <c r="I693" s="22">
        <f t="shared" si="21"/>
        <v>0</v>
      </c>
    </row>
    <row r="694" spans="1:9" x14ac:dyDescent="0.25">
      <c r="A694" s="14"/>
      <c r="B694" s="18"/>
      <c r="C694" s="22" t="s">
        <v>295</v>
      </c>
      <c r="D694" s="18"/>
      <c r="E694" s="18"/>
      <c r="F694" s="18"/>
      <c r="G694" s="18"/>
      <c r="H694" s="22">
        <f t="shared" si="20"/>
        <v>0</v>
      </c>
      <c r="I694" s="22">
        <f t="shared" si="21"/>
        <v>0</v>
      </c>
    </row>
    <row r="695" spans="1:9" x14ac:dyDescent="0.25">
      <c r="A695" s="14"/>
      <c r="B695" s="18"/>
      <c r="C695" s="22" t="s">
        <v>295</v>
      </c>
      <c r="D695" s="18"/>
      <c r="E695" s="18"/>
      <c r="F695" s="18"/>
      <c r="G695" s="18"/>
      <c r="H695" s="22">
        <f t="shared" si="20"/>
        <v>0</v>
      </c>
      <c r="I695" s="22">
        <f t="shared" si="21"/>
        <v>0</v>
      </c>
    </row>
    <row r="696" spans="1:9" x14ac:dyDescent="0.25">
      <c r="A696" s="14"/>
      <c r="B696" s="18"/>
      <c r="C696" s="22" t="s">
        <v>295</v>
      </c>
      <c r="D696" s="18"/>
      <c r="E696" s="18"/>
      <c r="F696" s="18"/>
      <c r="G696" s="18"/>
      <c r="H696" s="22">
        <f t="shared" si="20"/>
        <v>0</v>
      </c>
      <c r="I696" s="22">
        <f t="shared" si="21"/>
        <v>0</v>
      </c>
    </row>
    <row r="697" spans="1:9" x14ac:dyDescent="0.25">
      <c r="A697" s="14"/>
      <c r="B697" s="18"/>
      <c r="C697" s="22" t="s">
        <v>295</v>
      </c>
      <c r="D697" s="18"/>
      <c r="E697" s="18"/>
      <c r="F697" s="18"/>
      <c r="G697" s="18"/>
      <c r="H697" s="22">
        <f t="shared" si="20"/>
        <v>0</v>
      </c>
      <c r="I697" s="22">
        <f t="shared" si="21"/>
        <v>0</v>
      </c>
    </row>
    <row r="698" spans="1:9" x14ac:dyDescent="0.25">
      <c r="A698" s="14"/>
      <c r="B698" s="18"/>
      <c r="C698" s="22" t="s">
        <v>295</v>
      </c>
      <c r="D698" s="18"/>
      <c r="E698" s="18"/>
      <c r="F698" s="18"/>
      <c r="G698" s="18"/>
      <c r="H698" s="22">
        <f t="shared" si="20"/>
        <v>0</v>
      </c>
      <c r="I698" s="22">
        <f t="shared" si="21"/>
        <v>0</v>
      </c>
    </row>
    <row r="699" spans="1:9" x14ac:dyDescent="0.25">
      <c r="A699" s="14"/>
      <c r="B699" s="18"/>
      <c r="C699" s="22" t="s">
        <v>295</v>
      </c>
      <c r="D699" s="18"/>
      <c r="E699" s="18"/>
      <c r="F699" s="18"/>
      <c r="G699" s="18"/>
      <c r="H699" s="22">
        <f t="shared" si="20"/>
        <v>0</v>
      </c>
      <c r="I699" s="22">
        <f t="shared" si="21"/>
        <v>0</v>
      </c>
    </row>
    <row r="700" spans="1:9" x14ac:dyDescent="0.25">
      <c r="A700" s="14"/>
      <c r="B700" s="18"/>
      <c r="C700" s="22" t="s">
        <v>295</v>
      </c>
      <c r="D700" s="18"/>
      <c r="E700" s="18"/>
      <c r="F700" s="18"/>
      <c r="G700" s="18"/>
      <c r="H700" s="22">
        <f t="shared" si="20"/>
        <v>0</v>
      </c>
      <c r="I700" s="22">
        <f t="shared" si="21"/>
        <v>0</v>
      </c>
    </row>
    <row r="701" spans="1:9" x14ac:dyDescent="0.25">
      <c r="A701" s="14"/>
      <c r="B701" s="18"/>
      <c r="C701" s="22" t="s">
        <v>295</v>
      </c>
      <c r="D701" s="18"/>
      <c r="E701" s="18"/>
      <c r="F701" s="18"/>
      <c r="G701" s="18"/>
      <c r="H701" s="22">
        <f t="shared" si="20"/>
        <v>0</v>
      </c>
      <c r="I701" s="22">
        <f t="shared" si="21"/>
        <v>0</v>
      </c>
    </row>
    <row r="702" spans="1:9" x14ac:dyDescent="0.25">
      <c r="A702" s="14"/>
      <c r="B702" s="18"/>
      <c r="C702" s="22" t="s">
        <v>295</v>
      </c>
      <c r="D702" s="18"/>
      <c r="E702" s="18"/>
      <c r="F702" s="18"/>
      <c r="G702" s="18"/>
      <c r="H702" s="22">
        <f t="shared" si="20"/>
        <v>0</v>
      </c>
      <c r="I702" s="22">
        <f t="shared" si="21"/>
        <v>0</v>
      </c>
    </row>
    <row r="703" spans="1:9" x14ac:dyDescent="0.25">
      <c r="A703" s="14"/>
      <c r="B703" s="18"/>
      <c r="C703" s="22" t="s">
        <v>295</v>
      </c>
      <c r="D703" s="18"/>
      <c r="E703" s="18"/>
      <c r="F703" s="18"/>
      <c r="G703" s="18"/>
      <c r="H703" s="22">
        <f t="shared" si="20"/>
        <v>0</v>
      </c>
      <c r="I703" s="22">
        <f t="shared" si="21"/>
        <v>0</v>
      </c>
    </row>
    <row r="704" spans="1:9" x14ac:dyDescent="0.25">
      <c r="A704" s="14"/>
      <c r="B704" s="18"/>
      <c r="C704" s="22" t="s">
        <v>295</v>
      </c>
      <c r="D704" s="18"/>
      <c r="E704" s="18"/>
      <c r="F704" s="18"/>
      <c r="G704" s="18"/>
      <c r="H704" s="22">
        <f t="shared" si="20"/>
        <v>0</v>
      </c>
      <c r="I704" s="22">
        <f t="shared" si="21"/>
        <v>0</v>
      </c>
    </row>
    <row r="705" spans="1:9" x14ac:dyDescent="0.25">
      <c r="A705" s="14"/>
      <c r="B705" s="18"/>
      <c r="C705" s="22" t="s">
        <v>295</v>
      </c>
      <c r="D705" s="18"/>
      <c r="E705" s="18"/>
      <c r="F705" s="18"/>
      <c r="G705" s="18"/>
      <c r="H705" s="22">
        <f t="shared" si="20"/>
        <v>0</v>
      </c>
      <c r="I705" s="22">
        <f t="shared" si="21"/>
        <v>0</v>
      </c>
    </row>
    <row r="706" spans="1:9" x14ac:dyDescent="0.25">
      <c r="A706" s="14"/>
      <c r="B706" s="18"/>
      <c r="C706" s="22" t="s">
        <v>295</v>
      </c>
      <c r="D706" s="18"/>
      <c r="E706" s="18"/>
      <c r="F706" s="18"/>
      <c r="G706" s="18"/>
      <c r="H706" s="22">
        <f t="shared" si="20"/>
        <v>0</v>
      </c>
      <c r="I706" s="22">
        <f t="shared" si="21"/>
        <v>0</v>
      </c>
    </row>
    <row r="707" spans="1:9" x14ac:dyDescent="0.25">
      <c r="A707" s="14"/>
      <c r="B707" s="18"/>
      <c r="C707" s="22" t="s">
        <v>295</v>
      </c>
      <c r="D707" s="18"/>
      <c r="E707" s="18"/>
      <c r="F707" s="18"/>
      <c r="G707" s="18"/>
      <c r="H707" s="22">
        <f t="shared" ref="H707:H770" si="22">SUMPRODUCT($D$2:$G$2,D707:G707)</f>
        <v>0</v>
      </c>
      <c r="I707" s="22">
        <f t="shared" ref="I707:I770" si="23">SUM(D707:G707)</f>
        <v>0</v>
      </c>
    </row>
    <row r="708" spans="1:9" x14ac:dyDescent="0.25">
      <c r="A708" s="14"/>
      <c r="B708" s="18"/>
      <c r="C708" s="22" t="s">
        <v>295</v>
      </c>
      <c r="D708" s="18"/>
      <c r="E708" s="18"/>
      <c r="F708" s="18"/>
      <c r="G708" s="18"/>
      <c r="H708" s="22">
        <f t="shared" si="22"/>
        <v>0</v>
      </c>
      <c r="I708" s="22">
        <f t="shared" si="23"/>
        <v>0</v>
      </c>
    </row>
    <row r="709" spans="1:9" x14ac:dyDescent="0.25">
      <c r="A709" s="14"/>
      <c r="B709" s="18"/>
      <c r="C709" s="22" t="s">
        <v>295</v>
      </c>
      <c r="D709" s="18"/>
      <c r="E709" s="18"/>
      <c r="F709" s="18"/>
      <c r="G709" s="18"/>
      <c r="H709" s="22">
        <f t="shared" si="22"/>
        <v>0</v>
      </c>
      <c r="I709" s="22">
        <f t="shared" si="23"/>
        <v>0</v>
      </c>
    </row>
    <row r="710" spans="1:9" x14ac:dyDescent="0.25">
      <c r="A710" s="14"/>
      <c r="B710" s="18"/>
      <c r="C710" s="22" t="s">
        <v>295</v>
      </c>
      <c r="D710" s="18"/>
      <c r="E710" s="18"/>
      <c r="F710" s="18"/>
      <c r="G710" s="18"/>
      <c r="H710" s="22">
        <f t="shared" si="22"/>
        <v>0</v>
      </c>
      <c r="I710" s="22">
        <f t="shared" si="23"/>
        <v>0</v>
      </c>
    </row>
    <row r="711" spans="1:9" x14ac:dyDescent="0.25">
      <c r="A711" s="14"/>
      <c r="B711" s="18"/>
      <c r="C711" s="22" t="s">
        <v>295</v>
      </c>
      <c r="D711" s="18"/>
      <c r="E711" s="18"/>
      <c r="F711" s="18"/>
      <c r="G711" s="18"/>
      <c r="H711" s="22">
        <f t="shared" si="22"/>
        <v>0</v>
      </c>
      <c r="I711" s="22">
        <f t="shared" si="23"/>
        <v>0</v>
      </c>
    </row>
    <row r="712" spans="1:9" x14ac:dyDescent="0.25">
      <c r="A712" s="14"/>
      <c r="B712" s="18"/>
      <c r="C712" s="22" t="s">
        <v>295</v>
      </c>
      <c r="D712" s="18"/>
      <c r="E712" s="18"/>
      <c r="F712" s="18"/>
      <c r="G712" s="18"/>
      <c r="H712" s="22">
        <f t="shared" si="22"/>
        <v>0</v>
      </c>
      <c r="I712" s="22">
        <f t="shared" si="23"/>
        <v>0</v>
      </c>
    </row>
    <row r="713" spans="1:9" x14ac:dyDescent="0.25">
      <c r="A713" s="14"/>
      <c r="B713" s="18"/>
      <c r="C713" s="22" t="s">
        <v>295</v>
      </c>
      <c r="D713" s="18"/>
      <c r="E713" s="18"/>
      <c r="F713" s="18"/>
      <c r="G713" s="18"/>
      <c r="H713" s="22">
        <f t="shared" si="22"/>
        <v>0</v>
      </c>
      <c r="I713" s="22">
        <f t="shared" si="23"/>
        <v>0</v>
      </c>
    </row>
    <row r="714" spans="1:9" x14ac:dyDescent="0.25">
      <c r="A714" s="14"/>
      <c r="B714" s="18"/>
      <c r="C714" s="22" t="s">
        <v>295</v>
      </c>
      <c r="D714" s="18"/>
      <c r="E714" s="18"/>
      <c r="F714" s="18"/>
      <c r="G714" s="18"/>
      <c r="H714" s="22">
        <f t="shared" si="22"/>
        <v>0</v>
      </c>
      <c r="I714" s="22">
        <f t="shared" si="23"/>
        <v>0</v>
      </c>
    </row>
    <row r="715" spans="1:9" x14ac:dyDescent="0.25">
      <c r="A715" s="14"/>
      <c r="B715" s="18"/>
      <c r="C715" s="22" t="s">
        <v>295</v>
      </c>
      <c r="D715" s="18"/>
      <c r="E715" s="18"/>
      <c r="F715" s="18"/>
      <c r="G715" s="18"/>
      <c r="H715" s="22">
        <f t="shared" si="22"/>
        <v>0</v>
      </c>
      <c r="I715" s="22">
        <f t="shared" si="23"/>
        <v>0</v>
      </c>
    </row>
    <row r="716" spans="1:9" x14ac:dyDescent="0.25">
      <c r="A716" s="14"/>
      <c r="B716" s="18"/>
      <c r="C716" s="22" t="s">
        <v>295</v>
      </c>
      <c r="D716" s="18"/>
      <c r="E716" s="18"/>
      <c r="F716" s="18"/>
      <c r="G716" s="18"/>
      <c r="H716" s="22">
        <f t="shared" si="22"/>
        <v>0</v>
      </c>
      <c r="I716" s="22">
        <f t="shared" si="23"/>
        <v>0</v>
      </c>
    </row>
    <row r="717" spans="1:9" x14ac:dyDescent="0.25">
      <c r="A717" s="14"/>
      <c r="B717" s="18"/>
      <c r="C717" s="22" t="s">
        <v>295</v>
      </c>
      <c r="D717" s="18"/>
      <c r="E717" s="18"/>
      <c r="F717" s="18"/>
      <c r="G717" s="18"/>
      <c r="H717" s="22">
        <f t="shared" si="22"/>
        <v>0</v>
      </c>
      <c r="I717" s="22">
        <f t="shared" si="23"/>
        <v>0</v>
      </c>
    </row>
    <row r="718" spans="1:9" x14ac:dyDescent="0.25">
      <c r="A718" s="14"/>
      <c r="B718" s="18"/>
      <c r="C718" s="22" t="s">
        <v>295</v>
      </c>
      <c r="D718" s="18"/>
      <c r="E718" s="18"/>
      <c r="F718" s="18"/>
      <c r="G718" s="18"/>
      <c r="H718" s="22">
        <f t="shared" si="22"/>
        <v>0</v>
      </c>
      <c r="I718" s="22">
        <f t="shared" si="23"/>
        <v>0</v>
      </c>
    </row>
    <row r="719" spans="1:9" x14ac:dyDescent="0.25">
      <c r="A719" s="14"/>
      <c r="B719" s="18"/>
      <c r="C719" s="22" t="s">
        <v>295</v>
      </c>
      <c r="D719" s="18"/>
      <c r="E719" s="18"/>
      <c r="F719" s="18"/>
      <c r="G719" s="18"/>
      <c r="H719" s="22">
        <f t="shared" si="22"/>
        <v>0</v>
      </c>
      <c r="I719" s="22">
        <f t="shared" si="23"/>
        <v>0</v>
      </c>
    </row>
    <row r="720" spans="1:9" x14ac:dyDescent="0.25">
      <c r="A720" s="14"/>
      <c r="B720" s="18"/>
      <c r="C720" s="22" t="s">
        <v>295</v>
      </c>
      <c r="D720" s="18"/>
      <c r="E720" s="18"/>
      <c r="F720" s="18"/>
      <c r="G720" s="18"/>
      <c r="H720" s="22">
        <f t="shared" si="22"/>
        <v>0</v>
      </c>
      <c r="I720" s="22">
        <f t="shared" si="23"/>
        <v>0</v>
      </c>
    </row>
    <row r="721" spans="1:9" x14ac:dyDescent="0.25">
      <c r="A721" s="14"/>
      <c r="B721" s="18"/>
      <c r="C721" s="22" t="s">
        <v>295</v>
      </c>
      <c r="D721" s="18"/>
      <c r="E721" s="18"/>
      <c r="F721" s="18"/>
      <c r="G721" s="18"/>
      <c r="H721" s="22">
        <f t="shared" si="22"/>
        <v>0</v>
      </c>
      <c r="I721" s="22">
        <f t="shared" si="23"/>
        <v>0</v>
      </c>
    </row>
    <row r="722" spans="1:9" x14ac:dyDescent="0.25">
      <c r="A722" s="14"/>
      <c r="B722" s="18"/>
      <c r="C722" s="22" t="s">
        <v>295</v>
      </c>
      <c r="D722" s="18"/>
      <c r="E722" s="18"/>
      <c r="F722" s="18"/>
      <c r="G722" s="18"/>
      <c r="H722" s="22">
        <f t="shared" si="22"/>
        <v>0</v>
      </c>
      <c r="I722" s="22">
        <f t="shared" si="23"/>
        <v>0</v>
      </c>
    </row>
    <row r="723" spans="1:9" x14ac:dyDescent="0.25">
      <c r="A723" s="14"/>
      <c r="B723" s="18"/>
      <c r="C723" s="22" t="s">
        <v>295</v>
      </c>
      <c r="D723" s="18"/>
      <c r="E723" s="18"/>
      <c r="F723" s="18"/>
      <c r="G723" s="18"/>
      <c r="H723" s="22">
        <f t="shared" si="22"/>
        <v>0</v>
      </c>
      <c r="I723" s="22">
        <f t="shared" si="23"/>
        <v>0</v>
      </c>
    </row>
    <row r="724" spans="1:9" x14ac:dyDescent="0.25">
      <c r="A724" s="14"/>
      <c r="B724" s="18"/>
      <c r="C724" s="22" t="s">
        <v>295</v>
      </c>
      <c r="D724" s="18"/>
      <c r="E724" s="18"/>
      <c r="F724" s="18"/>
      <c r="G724" s="18"/>
      <c r="H724" s="22">
        <f t="shared" si="22"/>
        <v>0</v>
      </c>
      <c r="I724" s="22">
        <f t="shared" si="23"/>
        <v>0</v>
      </c>
    </row>
    <row r="725" spans="1:9" x14ac:dyDescent="0.25">
      <c r="A725" s="14"/>
      <c r="B725" s="18"/>
      <c r="C725" s="22" t="s">
        <v>295</v>
      </c>
      <c r="D725" s="18"/>
      <c r="E725" s="18"/>
      <c r="F725" s="18"/>
      <c r="G725" s="18"/>
      <c r="H725" s="22">
        <f t="shared" si="22"/>
        <v>0</v>
      </c>
      <c r="I725" s="22">
        <f t="shared" si="23"/>
        <v>0</v>
      </c>
    </row>
    <row r="726" spans="1:9" x14ac:dyDescent="0.25">
      <c r="A726" s="14"/>
      <c r="B726" s="18"/>
      <c r="C726" s="22" t="s">
        <v>295</v>
      </c>
      <c r="D726" s="18"/>
      <c r="E726" s="18"/>
      <c r="F726" s="18"/>
      <c r="G726" s="18"/>
      <c r="H726" s="22">
        <f t="shared" si="22"/>
        <v>0</v>
      </c>
      <c r="I726" s="22">
        <f t="shared" si="23"/>
        <v>0</v>
      </c>
    </row>
    <row r="727" spans="1:9" x14ac:dyDescent="0.25">
      <c r="A727" s="14"/>
      <c r="B727" s="18"/>
      <c r="C727" s="22" t="s">
        <v>295</v>
      </c>
      <c r="D727" s="18"/>
      <c r="E727" s="18"/>
      <c r="F727" s="18"/>
      <c r="G727" s="18"/>
      <c r="H727" s="22">
        <f t="shared" si="22"/>
        <v>0</v>
      </c>
      <c r="I727" s="22">
        <f t="shared" si="23"/>
        <v>0</v>
      </c>
    </row>
    <row r="728" spans="1:9" x14ac:dyDescent="0.25">
      <c r="A728" s="14"/>
      <c r="B728" s="18"/>
      <c r="C728" s="22" t="s">
        <v>295</v>
      </c>
      <c r="D728" s="18"/>
      <c r="E728" s="18"/>
      <c r="F728" s="18"/>
      <c r="G728" s="18"/>
      <c r="H728" s="22">
        <f t="shared" si="22"/>
        <v>0</v>
      </c>
      <c r="I728" s="22">
        <f t="shared" si="23"/>
        <v>0</v>
      </c>
    </row>
    <row r="729" spans="1:9" x14ac:dyDescent="0.25">
      <c r="A729" s="14"/>
      <c r="B729" s="18"/>
      <c r="C729" s="22" t="s">
        <v>295</v>
      </c>
      <c r="D729" s="18"/>
      <c r="E729" s="18"/>
      <c r="F729" s="18"/>
      <c r="G729" s="18"/>
      <c r="H729" s="22">
        <f t="shared" si="22"/>
        <v>0</v>
      </c>
      <c r="I729" s="22">
        <f t="shared" si="23"/>
        <v>0</v>
      </c>
    </row>
    <row r="730" spans="1:9" x14ac:dyDescent="0.25">
      <c r="A730" s="14"/>
      <c r="B730" s="18"/>
      <c r="C730" s="22" t="s">
        <v>295</v>
      </c>
      <c r="D730" s="18"/>
      <c r="E730" s="18"/>
      <c r="F730" s="18"/>
      <c r="G730" s="18"/>
      <c r="H730" s="22">
        <f t="shared" si="22"/>
        <v>0</v>
      </c>
      <c r="I730" s="22">
        <f t="shared" si="23"/>
        <v>0</v>
      </c>
    </row>
    <row r="731" spans="1:9" x14ac:dyDescent="0.25">
      <c r="A731" s="14"/>
      <c r="B731" s="18"/>
      <c r="C731" s="22" t="s">
        <v>295</v>
      </c>
      <c r="D731" s="18"/>
      <c r="E731" s="18"/>
      <c r="F731" s="18"/>
      <c r="G731" s="18"/>
      <c r="H731" s="22">
        <f t="shared" si="22"/>
        <v>0</v>
      </c>
      <c r="I731" s="22">
        <f t="shared" si="23"/>
        <v>0</v>
      </c>
    </row>
    <row r="732" spans="1:9" x14ac:dyDescent="0.25">
      <c r="A732" s="14"/>
      <c r="B732" s="18"/>
      <c r="C732" s="22" t="s">
        <v>295</v>
      </c>
      <c r="D732" s="18"/>
      <c r="E732" s="18"/>
      <c r="F732" s="18"/>
      <c r="G732" s="18"/>
      <c r="H732" s="22">
        <f t="shared" si="22"/>
        <v>0</v>
      </c>
      <c r="I732" s="22">
        <f t="shared" si="23"/>
        <v>0</v>
      </c>
    </row>
    <row r="733" spans="1:9" x14ac:dyDescent="0.25">
      <c r="A733" s="14"/>
      <c r="B733" s="18"/>
      <c r="C733" s="22" t="s">
        <v>295</v>
      </c>
      <c r="D733" s="18"/>
      <c r="E733" s="18"/>
      <c r="F733" s="18"/>
      <c r="G733" s="18"/>
      <c r="H733" s="22">
        <f t="shared" si="22"/>
        <v>0</v>
      </c>
      <c r="I733" s="22">
        <f t="shared" si="23"/>
        <v>0</v>
      </c>
    </row>
    <row r="734" spans="1:9" x14ac:dyDescent="0.25">
      <c r="A734" s="14"/>
      <c r="B734" s="18"/>
      <c r="C734" s="22" t="s">
        <v>295</v>
      </c>
      <c r="D734" s="18"/>
      <c r="E734" s="18"/>
      <c r="F734" s="18"/>
      <c r="G734" s="18"/>
      <c r="H734" s="22">
        <f t="shared" si="22"/>
        <v>0</v>
      </c>
      <c r="I734" s="22">
        <f t="shared" si="23"/>
        <v>0</v>
      </c>
    </row>
    <row r="735" spans="1:9" x14ac:dyDescent="0.25">
      <c r="A735" s="14"/>
      <c r="B735" s="18"/>
      <c r="C735" s="22" t="s">
        <v>295</v>
      </c>
      <c r="D735" s="18"/>
      <c r="E735" s="18"/>
      <c r="F735" s="18"/>
      <c r="G735" s="18"/>
      <c r="H735" s="22">
        <f t="shared" si="22"/>
        <v>0</v>
      </c>
      <c r="I735" s="22">
        <f t="shared" si="23"/>
        <v>0</v>
      </c>
    </row>
    <row r="736" spans="1:9" x14ac:dyDescent="0.25">
      <c r="A736" s="14"/>
      <c r="B736" s="18"/>
      <c r="C736" s="22" t="s">
        <v>295</v>
      </c>
      <c r="D736" s="18"/>
      <c r="E736" s="18"/>
      <c r="F736" s="18"/>
      <c r="G736" s="18"/>
      <c r="H736" s="22">
        <f t="shared" si="22"/>
        <v>0</v>
      </c>
      <c r="I736" s="22">
        <f t="shared" si="23"/>
        <v>0</v>
      </c>
    </row>
    <row r="737" spans="1:9" x14ac:dyDescent="0.25">
      <c r="A737" s="14"/>
      <c r="B737" s="18"/>
      <c r="C737" s="22" t="s">
        <v>295</v>
      </c>
      <c r="D737" s="18"/>
      <c r="E737" s="18"/>
      <c r="F737" s="18"/>
      <c r="G737" s="18"/>
      <c r="H737" s="22">
        <f t="shared" si="22"/>
        <v>0</v>
      </c>
      <c r="I737" s="22">
        <f t="shared" si="23"/>
        <v>0</v>
      </c>
    </row>
    <row r="738" spans="1:9" x14ac:dyDescent="0.25">
      <c r="A738" s="14"/>
      <c r="B738" s="18"/>
      <c r="C738" s="22" t="s">
        <v>295</v>
      </c>
      <c r="D738" s="18"/>
      <c r="E738" s="18"/>
      <c r="F738" s="18"/>
      <c r="G738" s="18"/>
      <c r="H738" s="22">
        <f t="shared" si="22"/>
        <v>0</v>
      </c>
      <c r="I738" s="22">
        <f t="shared" si="23"/>
        <v>0</v>
      </c>
    </row>
    <row r="739" spans="1:9" x14ac:dyDescent="0.25">
      <c r="A739" s="14"/>
      <c r="B739" s="18"/>
      <c r="C739" s="22" t="s">
        <v>295</v>
      </c>
      <c r="D739" s="18"/>
      <c r="E739" s="18"/>
      <c r="F739" s="18"/>
      <c r="G739" s="18"/>
      <c r="H739" s="22">
        <f t="shared" si="22"/>
        <v>0</v>
      </c>
      <c r="I739" s="22">
        <f t="shared" si="23"/>
        <v>0</v>
      </c>
    </row>
    <row r="740" spans="1:9" x14ac:dyDescent="0.25">
      <c r="A740" s="14"/>
      <c r="B740" s="18"/>
      <c r="C740" s="22" t="s">
        <v>295</v>
      </c>
      <c r="D740" s="18"/>
      <c r="E740" s="18"/>
      <c r="F740" s="18"/>
      <c r="G740" s="18"/>
      <c r="H740" s="22">
        <f t="shared" si="22"/>
        <v>0</v>
      </c>
      <c r="I740" s="22">
        <f t="shared" si="23"/>
        <v>0</v>
      </c>
    </row>
    <row r="741" spans="1:9" x14ac:dyDescent="0.25">
      <c r="A741" s="14"/>
      <c r="B741" s="18"/>
      <c r="C741" s="22" t="s">
        <v>295</v>
      </c>
      <c r="D741" s="18"/>
      <c r="E741" s="18"/>
      <c r="F741" s="18"/>
      <c r="G741" s="18"/>
      <c r="H741" s="22">
        <f t="shared" si="22"/>
        <v>0</v>
      </c>
      <c r="I741" s="22">
        <f t="shared" si="23"/>
        <v>0</v>
      </c>
    </row>
    <row r="742" spans="1:9" x14ac:dyDescent="0.25">
      <c r="A742" s="14"/>
      <c r="B742" s="18"/>
      <c r="C742" s="22" t="s">
        <v>295</v>
      </c>
      <c r="D742" s="18"/>
      <c r="E742" s="18"/>
      <c r="F742" s="18"/>
      <c r="G742" s="18"/>
      <c r="H742" s="22">
        <f t="shared" si="22"/>
        <v>0</v>
      </c>
      <c r="I742" s="22">
        <f t="shared" si="23"/>
        <v>0</v>
      </c>
    </row>
    <row r="743" spans="1:9" x14ac:dyDescent="0.25">
      <c r="A743" s="14"/>
      <c r="B743" s="18"/>
      <c r="C743" s="22" t="s">
        <v>295</v>
      </c>
      <c r="D743" s="18"/>
      <c r="E743" s="18"/>
      <c r="F743" s="18"/>
      <c r="G743" s="18"/>
      <c r="H743" s="22">
        <f t="shared" si="22"/>
        <v>0</v>
      </c>
      <c r="I743" s="22">
        <f t="shared" si="23"/>
        <v>0</v>
      </c>
    </row>
    <row r="744" spans="1:9" x14ac:dyDescent="0.25">
      <c r="A744" s="14"/>
      <c r="B744" s="18"/>
      <c r="C744" s="22" t="s">
        <v>295</v>
      </c>
      <c r="D744" s="18"/>
      <c r="E744" s="18"/>
      <c r="F744" s="18"/>
      <c r="G744" s="18"/>
      <c r="H744" s="22">
        <f t="shared" si="22"/>
        <v>0</v>
      </c>
      <c r="I744" s="22">
        <f t="shared" si="23"/>
        <v>0</v>
      </c>
    </row>
    <row r="745" spans="1:9" x14ac:dyDescent="0.25">
      <c r="A745" s="14"/>
      <c r="B745" s="18"/>
      <c r="C745" s="22" t="s">
        <v>295</v>
      </c>
      <c r="D745" s="18"/>
      <c r="E745" s="18"/>
      <c r="F745" s="18"/>
      <c r="G745" s="18"/>
      <c r="H745" s="22">
        <f t="shared" si="22"/>
        <v>0</v>
      </c>
      <c r="I745" s="22">
        <f t="shared" si="23"/>
        <v>0</v>
      </c>
    </row>
    <row r="746" spans="1:9" x14ac:dyDescent="0.25">
      <c r="A746" s="14"/>
      <c r="B746" s="18"/>
      <c r="C746" s="22" t="s">
        <v>295</v>
      </c>
      <c r="D746" s="18"/>
      <c r="E746" s="18"/>
      <c r="F746" s="18"/>
      <c r="G746" s="18"/>
      <c r="H746" s="22">
        <f t="shared" si="22"/>
        <v>0</v>
      </c>
      <c r="I746" s="22">
        <f t="shared" si="23"/>
        <v>0</v>
      </c>
    </row>
    <row r="747" spans="1:9" x14ac:dyDescent="0.25">
      <c r="A747" s="14"/>
      <c r="B747" s="18"/>
      <c r="C747" s="22" t="s">
        <v>295</v>
      </c>
      <c r="D747" s="18"/>
      <c r="E747" s="18"/>
      <c r="F747" s="18"/>
      <c r="G747" s="18"/>
      <c r="H747" s="22">
        <f t="shared" si="22"/>
        <v>0</v>
      </c>
      <c r="I747" s="22">
        <f t="shared" si="23"/>
        <v>0</v>
      </c>
    </row>
    <row r="748" spans="1:9" x14ac:dyDescent="0.25">
      <c r="A748" s="14"/>
      <c r="B748" s="18"/>
      <c r="C748" s="22" t="s">
        <v>295</v>
      </c>
      <c r="D748" s="18"/>
      <c r="E748" s="18"/>
      <c r="F748" s="18"/>
      <c r="G748" s="18"/>
      <c r="H748" s="22">
        <f t="shared" si="22"/>
        <v>0</v>
      </c>
      <c r="I748" s="22">
        <f t="shared" si="23"/>
        <v>0</v>
      </c>
    </row>
    <row r="749" spans="1:9" x14ac:dyDescent="0.25">
      <c r="A749" s="14"/>
      <c r="B749" s="18"/>
      <c r="C749" s="22" t="s">
        <v>295</v>
      </c>
      <c r="D749" s="18"/>
      <c r="E749" s="18"/>
      <c r="F749" s="18"/>
      <c r="G749" s="18"/>
      <c r="H749" s="22">
        <f t="shared" si="22"/>
        <v>0</v>
      </c>
      <c r="I749" s="22">
        <f t="shared" si="23"/>
        <v>0</v>
      </c>
    </row>
    <row r="750" spans="1:9" x14ac:dyDescent="0.25">
      <c r="A750" s="14"/>
      <c r="B750" s="18"/>
      <c r="C750" s="22" t="s">
        <v>295</v>
      </c>
      <c r="D750" s="18"/>
      <c r="E750" s="18"/>
      <c r="F750" s="18"/>
      <c r="G750" s="18"/>
      <c r="H750" s="22">
        <f t="shared" si="22"/>
        <v>0</v>
      </c>
      <c r="I750" s="22">
        <f t="shared" si="23"/>
        <v>0</v>
      </c>
    </row>
    <row r="751" spans="1:9" x14ac:dyDescent="0.25">
      <c r="A751" s="14"/>
      <c r="B751" s="18"/>
      <c r="C751" s="22" t="s">
        <v>295</v>
      </c>
      <c r="D751" s="18"/>
      <c r="E751" s="18"/>
      <c r="F751" s="18"/>
      <c r="G751" s="18"/>
      <c r="H751" s="22">
        <f t="shared" si="22"/>
        <v>0</v>
      </c>
      <c r="I751" s="22">
        <f t="shared" si="23"/>
        <v>0</v>
      </c>
    </row>
    <row r="752" spans="1:9" x14ac:dyDescent="0.25">
      <c r="A752" s="14"/>
      <c r="B752" s="18"/>
      <c r="C752" s="22" t="s">
        <v>295</v>
      </c>
      <c r="D752" s="18"/>
      <c r="E752" s="18"/>
      <c r="F752" s="18"/>
      <c r="G752" s="18"/>
      <c r="H752" s="22">
        <f t="shared" si="22"/>
        <v>0</v>
      </c>
      <c r="I752" s="22">
        <f t="shared" si="23"/>
        <v>0</v>
      </c>
    </row>
    <row r="753" spans="1:9" x14ac:dyDescent="0.25">
      <c r="A753" s="14"/>
      <c r="B753" s="18"/>
      <c r="C753" s="22" t="s">
        <v>295</v>
      </c>
      <c r="D753" s="18"/>
      <c r="E753" s="18"/>
      <c r="F753" s="18"/>
      <c r="G753" s="18"/>
      <c r="H753" s="22">
        <f t="shared" si="22"/>
        <v>0</v>
      </c>
      <c r="I753" s="22">
        <f t="shared" si="23"/>
        <v>0</v>
      </c>
    </row>
    <row r="754" spans="1:9" x14ac:dyDescent="0.25">
      <c r="A754" s="14"/>
      <c r="B754" s="18"/>
      <c r="C754" s="22" t="s">
        <v>295</v>
      </c>
      <c r="D754" s="18"/>
      <c r="E754" s="18"/>
      <c r="F754" s="18"/>
      <c r="G754" s="18"/>
      <c r="H754" s="22">
        <f t="shared" si="22"/>
        <v>0</v>
      </c>
      <c r="I754" s="22">
        <f t="shared" si="23"/>
        <v>0</v>
      </c>
    </row>
    <row r="755" spans="1:9" x14ac:dyDescent="0.25">
      <c r="A755" s="14"/>
      <c r="B755" s="18"/>
      <c r="C755" s="22" t="s">
        <v>295</v>
      </c>
      <c r="D755" s="18"/>
      <c r="E755" s="18"/>
      <c r="F755" s="18"/>
      <c r="G755" s="18"/>
      <c r="H755" s="22">
        <f t="shared" si="22"/>
        <v>0</v>
      </c>
      <c r="I755" s="22">
        <f t="shared" si="23"/>
        <v>0</v>
      </c>
    </row>
    <row r="756" spans="1:9" x14ac:dyDescent="0.25">
      <c r="A756" s="14"/>
      <c r="B756" s="18"/>
      <c r="C756" s="22" t="s">
        <v>295</v>
      </c>
      <c r="D756" s="18"/>
      <c r="E756" s="18"/>
      <c r="F756" s="18"/>
      <c r="G756" s="18"/>
      <c r="H756" s="22">
        <f t="shared" si="22"/>
        <v>0</v>
      </c>
      <c r="I756" s="22">
        <f t="shared" si="23"/>
        <v>0</v>
      </c>
    </row>
    <row r="757" spans="1:9" x14ac:dyDescent="0.25">
      <c r="A757" s="14"/>
      <c r="B757" s="18"/>
      <c r="C757" s="22" t="s">
        <v>295</v>
      </c>
      <c r="D757" s="18"/>
      <c r="E757" s="18"/>
      <c r="F757" s="18"/>
      <c r="G757" s="18"/>
      <c r="H757" s="22">
        <f t="shared" si="22"/>
        <v>0</v>
      </c>
      <c r="I757" s="22">
        <f t="shared" si="23"/>
        <v>0</v>
      </c>
    </row>
    <row r="758" spans="1:9" x14ac:dyDescent="0.25">
      <c r="A758" s="14"/>
      <c r="B758" s="18"/>
      <c r="C758" s="22" t="s">
        <v>295</v>
      </c>
      <c r="D758" s="18"/>
      <c r="E758" s="18"/>
      <c r="F758" s="18"/>
      <c r="G758" s="18"/>
      <c r="H758" s="22">
        <f t="shared" si="22"/>
        <v>0</v>
      </c>
      <c r="I758" s="22">
        <f t="shared" si="23"/>
        <v>0</v>
      </c>
    </row>
    <row r="759" spans="1:9" x14ac:dyDescent="0.25">
      <c r="A759" s="14"/>
      <c r="B759" s="18"/>
      <c r="C759" s="22" t="s">
        <v>295</v>
      </c>
      <c r="D759" s="18"/>
      <c r="E759" s="18"/>
      <c r="F759" s="18"/>
      <c r="G759" s="18"/>
      <c r="H759" s="22">
        <f t="shared" si="22"/>
        <v>0</v>
      </c>
      <c r="I759" s="22">
        <f t="shared" si="23"/>
        <v>0</v>
      </c>
    </row>
    <row r="760" spans="1:9" x14ac:dyDescent="0.25">
      <c r="A760" s="14"/>
      <c r="B760" s="18"/>
      <c r="C760" s="22" t="s">
        <v>295</v>
      </c>
      <c r="D760" s="18"/>
      <c r="E760" s="18"/>
      <c r="F760" s="18"/>
      <c r="G760" s="18"/>
      <c r="H760" s="22">
        <f t="shared" si="22"/>
        <v>0</v>
      </c>
      <c r="I760" s="22">
        <f t="shared" si="23"/>
        <v>0</v>
      </c>
    </row>
    <row r="761" spans="1:9" x14ac:dyDescent="0.25">
      <c r="A761" s="14"/>
      <c r="B761" s="18"/>
      <c r="C761" s="22" t="s">
        <v>295</v>
      </c>
      <c r="D761" s="18"/>
      <c r="E761" s="18"/>
      <c r="F761" s="18"/>
      <c r="G761" s="18"/>
      <c r="H761" s="22">
        <f t="shared" si="22"/>
        <v>0</v>
      </c>
      <c r="I761" s="22">
        <f t="shared" si="23"/>
        <v>0</v>
      </c>
    </row>
    <row r="762" spans="1:9" x14ac:dyDescent="0.25">
      <c r="A762" s="14"/>
      <c r="B762" s="18"/>
      <c r="C762" s="22" t="s">
        <v>295</v>
      </c>
      <c r="D762" s="18"/>
      <c r="E762" s="18"/>
      <c r="F762" s="18"/>
      <c r="G762" s="18"/>
      <c r="H762" s="22">
        <f t="shared" si="22"/>
        <v>0</v>
      </c>
      <c r="I762" s="22">
        <f t="shared" si="23"/>
        <v>0</v>
      </c>
    </row>
    <row r="763" spans="1:9" x14ac:dyDescent="0.25">
      <c r="A763" s="14"/>
      <c r="B763" s="18"/>
      <c r="C763" s="22" t="s">
        <v>295</v>
      </c>
      <c r="D763" s="18"/>
      <c r="E763" s="18"/>
      <c r="F763" s="18"/>
      <c r="G763" s="18"/>
      <c r="H763" s="22">
        <f t="shared" si="22"/>
        <v>0</v>
      </c>
      <c r="I763" s="22">
        <f t="shared" si="23"/>
        <v>0</v>
      </c>
    </row>
    <row r="764" spans="1:9" x14ac:dyDescent="0.25">
      <c r="A764" s="14"/>
      <c r="B764" s="18"/>
      <c r="C764" s="22" t="s">
        <v>295</v>
      </c>
      <c r="D764" s="18"/>
      <c r="E764" s="18"/>
      <c r="F764" s="18"/>
      <c r="G764" s="18"/>
      <c r="H764" s="22">
        <f t="shared" si="22"/>
        <v>0</v>
      </c>
      <c r="I764" s="22">
        <f t="shared" si="23"/>
        <v>0</v>
      </c>
    </row>
    <row r="765" spans="1:9" x14ac:dyDescent="0.25">
      <c r="A765" s="14"/>
      <c r="B765" s="18"/>
      <c r="C765" s="22" t="s">
        <v>295</v>
      </c>
      <c r="D765" s="18"/>
      <c r="E765" s="18"/>
      <c r="F765" s="18"/>
      <c r="G765" s="18"/>
      <c r="H765" s="22">
        <f t="shared" si="22"/>
        <v>0</v>
      </c>
      <c r="I765" s="22">
        <f t="shared" si="23"/>
        <v>0</v>
      </c>
    </row>
    <row r="766" spans="1:9" x14ac:dyDescent="0.25">
      <c r="A766" s="14"/>
      <c r="B766" s="18"/>
      <c r="C766" s="22" t="s">
        <v>295</v>
      </c>
      <c r="D766" s="18"/>
      <c r="E766" s="18"/>
      <c r="F766" s="18"/>
      <c r="G766" s="18"/>
      <c r="H766" s="22">
        <f t="shared" si="22"/>
        <v>0</v>
      </c>
      <c r="I766" s="22">
        <f t="shared" si="23"/>
        <v>0</v>
      </c>
    </row>
    <row r="767" spans="1:9" x14ac:dyDescent="0.25">
      <c r="A767" s="14"/>
      <c r="B767" s="18"/>
      <c r="C767" s="22" t="s">
        <v>295</v>
      </c>
      <c r="D767" s="18"/>
      <c r="E767" s="18"/>
      <c r="F767" s="18"/>
      <c r="G767" s="18"/>
      <c r="H767" s="22">
        <f t="shared" si="22"/>
        <v>0</v>
      </c>
      <c r="I767" s="22">
        <f t="shared" si="23"/>
        <v>0</v>
      </c>
    </row>
    <row r="768" spans="1:9" x14ac:dyDescent="0.25">
      <c r="A768" s="14"/>
      <c r="B768" s="18"/>
      <c r="C768" s="22" t="s">
        <v>295</v>
      </c>
      <c r="D768" s="18"/>
      <c r="E768" s="18"/>
      <c r="F768" s="18"/>
      <c r="G768" s="18"/>
      <c r="H768" s="22">
        <f t="shared" si="22"/>
        <v>0</v>
      </c>
      <c r="I768" s="22">
        <f t="shared" si="23"/>
        <v>0</v>
      </c>
    </row>
    <row r="769" spans="1:9" x14ac:dyDescent="0.25">
      <c r="A769" s="14"/>
      <c r="B769" s="18"/>
      <c r="C769" s="22" t="s">
        <v>295</v>
      </c>
      <c r="D769" s="18"/>
      <c r="E769" s="18"/>
      <c r="F769" s="18"/>
      <c r="G769" s="18"/>
      <c r="H769" s="22">
        <f t="shared" si="22"/>
        <v>0</v>
      </c>
      <c r="I769" s="22">
        <f t="shared" si="23"/>
        <v>0</v>
      </c>
    </row>
    <row r="770" spans="1:9" x14ac:dyDescent="0.25">
      <c r="A770" s="14"/>
      <c r="B770" s="18"/>
      <c r="C770" s="22" t="s">
        <v>295</v>
      </c>
      <c r="D770" s="18"/>
      <c r="E770" s="18"/>
      <c r="F770" s="18"/>
      <c r="G770" s="18"/>
      <c r="H770" s="22">
        <f t="shared" si="22"/>
        <v>0</v>
      </c>
      <c r="I770" s="22">
        <f t="shared" si="23"/>
        <v>0</v>
      </c>
    </row>
    <row r="771" spans="1:9" x14ac:dyDescent="0.25">
      <c r="A771" s="14"/>
      <c r="B771" s="18"/>
      <c r="C771" s="22" t="s">
        <v>295</v>
      </c>
      <c r="D771" s="18"/>
      <c r="E771" s="18"/>
      <c r="F771" s="18"/>
      <c r="G771" s="18"/>
      <c r="H771" s="22">
        <f t="shared" ref="H771:H834" si="24">SUMPRODUCT($D$2:$G$2,D771:G771)</f>
        <v>0</v>
      </c>
      <c r="I771" s="22">
        <f t="shared" ref="I771:I834" si="25">SUM(D771:G771)</f>
        <v>0</v>
      </c>
    </row>
    <row r="772" spans="1:9" x14ac:dyDescent="0.25">
      <c r="A772" s="14"/>
      <c r="B772" s="18"/>
      <c r="C772" s="22" t="s">
        <v>295</v>
      </c>
      <c r="D772" s="18"/>
      <c r="E772" s="18"/>
      <c r="F772" s="18"/>
      <c r="G772" s="18"/>
      <c r="H772" s="22">
        <f t="shared" si="24"/>
        <v>0</v>
      </c>
      <c r="I772" s="22">
        <f t="shared" si="25"/>
        <v>0</v>
      </c>
    </row>
    <row r="773" spans="1:9" x14ac:dyDescent="0.25">
      <c r="A773" s="14"/>
      <c r="B773" s="18"/>
      <c r="C773" s="22" t="s">
        <v>295</v>
      </c>
      <c r="D773" s="18"/>
      <c r="E773" s="18"/>
      <c r="F773" s="18"/>
      <c r="G773" s="18"/>
      <c r="H773" s="22">
        <f t="shared" si="24"/>
        <v>0</v>
      </c>
      <c r="I773" s="22">
        <f t="shared" si="25"/>
        <v>0</v>
      </c>
    </row>
    <row r="774" spans="1:9" x14ac:dyDescent="0.25">
      <c r="A774" s="14"/>
      <c r="B774" s="18"/>
      <c r="C774" s="22" t="s">
        <v>295</v>
      </c>
      <c r="D774" s="18"/>
      <c r="E774" s="18"/>
      <c r="F774" s="18"/>
      <c r="G774" s="18"/>
      <c r="H774" s="22">
        <f t="shared" si="24"/>
        <v>0</v>
      </c>
      <c r="I774" s="22">
        <f t="shared" si="25"/>
        <v>0</v>
      </c>
    </row>
    <row r="775" spans="1:9" x14ac:dyDescent="0.25">
      <c r="A775" s="14"/>
      <c r="B775" s="18"/>
      <c r="C775" s="22" t="s">
        <v>295</v>
      </c>
      <c r="D775" s="18"/>
      <c r="E775" s="18"/>
      <c r="F775" s="18"/>
      <c r="G775" s="18"/>
      <c r="H775" s="22">
        <f t="shared" si="24"/>
        <v>0</v>
      </c>
      <c r="I775" s="22">
        <f t="shared" si="25"/>
        <v>0</v>
      </c>
    </row>
    <row r="776" spans="1:9" x14ac:dyDescent="0.25">
      <c r="A776" s="14"/>
      <c r="B776" s="18"/>
      <c r="C776" s="22" t="s">
        <v>295</v>
      </c>
      <c r="D776" s="18"/>
      <c r="E776" s="18"/>
      <c r="F776" s="18"/>
      <c r="G776" s="18"/>
      <c r="H776" s="22">
        <f t="shared" si="24"/>
        <v>0</v>
      </c>
      <c r="I776" s="22">
        <f t="shared" si="25"/>
        <v>0</v>
      </c>
    </row>
    <row r="777" spans="1:9" x14ac:dyDescent="0.25">
      <c r="A777" s="14"/>
      <c r="B777" s="18"/>
      <c r="C777" s="22" t="s">
        <v>295</v>
      </c>
      <c r="D777" s="18"/>
      <c r="E777" s="18"/>
      <c r="F777" s="18"/>
      <c r="G777" s="18"/>
      <c r="H777" s="22">
        <f t="shared" si="24"/>
        <v>0</v>
      </c>
      <c r="I777" s="22">
        <f t="shared" si="25"/>
        <v>0</v>
      </c>
    </row>
    <row r="778" spans="1:9" x14ac:dyDescent="0.25">
      <c r="A778" s="14"/>
      <c r="B778" s="18"/>
      <c r="C778" s="22" t="s">
        <v>295</v>
      </c>
      <c r="D778" s="18"/>
      <c r="E778" s="18"/>
      <c r="F778" s="18"/>
      <c r="G778" s="18"/>
      <c r="H778" s="22">
        <f t="shared" si="24"/>
        <v>0</v>
      </c>
      <c r="I778" s="22">
        <f t="shared" si="25"/>
        <v>0</v>
      </c>
    </row>
    <row r="779" spans="1:9" x14ac:dyDescent="0.25">
      <c r="A779" s="14"/>
      <c r="B779" s="18"/>
      <c r="C779" s="22" t="s">
        <v>295</v>
      </c>
      <c r="D779" s="18"/>
      <c r="E779" s="18"/>
      <c r="F779" s="18"/>
      <c r="G779" s="18"/>
      <c r="H779" s="22">
        <f t="shared" si="24"/>
        <v>0</v>
      </c>
      <c r="I779" s="22">
        <f t="shared" si="25"/>
        <v>0</v>
      </c>
    </row>
    <row r="780" spans="1:9" x14ac:dyDescent="0.25">
      <c r="A780" s="14"/>
      <c r="B780" s="18"/>
      <c r="C780" s="22" t="s">
        <v>295</v>
      </c>
      <c r="D780" s="18"/>
      <c r="E780" s="18"/>
      <c r="F780" s="18"/>
      <c r="G780" s="18"/>
      <c r="H780" s="22">
        <f t="shared" si="24"/>
        <v>0</v>
      </c>
      <c r="I780" s="22">
        <f t="shared" si="25"/>
        <v>0</v>
      </c>
    </row>
    <row r="781" spans="1:9" x14ac:dyDescent="0.25">
      <c r="A781" s="14"/>
      <c r="B781" s="18"/>
      <c r="C781" s="22" t="s">
        <v>295</v>
      </c>
      <c r="D781" s="18"/>
      <c r="E781" s="18"/>
      <c r="F781" s="18"/>
      <c r="G781" s="18"/>
      <c r="H781" s="22">
        <f t="shared" si="24"/>
        <v>0</v>
      </c>
      <c r="I781" s="22">
        <f t="shared" si="25"/>
        <v>0</v>
      </c>
    </row>
    <row r="782" spans="1:9" x14ac:dyDescent="0.25">
      <c r="A782" s="14"/>
      <c r="B782" s="18"/>
      <c r="C782" s="22" t="s">
        <v>295</v>
      </c>
      <c r="D782" s="18"/>
      <c r="E782" s="18"/>
      <c r="F782" s="18"/>
      <c r="G782" s="18"/>
      <c r="H782" s="22">
        <f t="shared" si="24"/>
        <v>0</v>
      </c>
      <c r="I782" s="22">
        <f t="shared" si="25"/>
        <v>0</v>
      </c>
    </row>
    <row r="783" spans="1:9" x14ac:dyDescent="0.25">
      <c r="A783" s="14"/>
      <c r="B783" s="18"/>
      <c r="C783" s="22" t="s">
        <v>295</v>
      </c>
      <c r="D783" s="18"/>
      <c r="E783" s="18"/>
      <c r="F783" s="18"/>
      <c r="G783" s="18"/>
      <c r="H783" s="22">
        <f t="shared" si="24"/>
        <v>0</v>
      </c>
      <c r="I783" s="22">
        <f t="shared" si="25"/>
        <v>0</v>
      </c>
    </row>
    <row r="784" spans="1:9" x14ac:dyDescent="0.25">
      <c r="A784" s="14"/>
      <c r="B784" s="18"/>
      <c r="C784" s="22" t="s">
        <v>295</v>
      </c>
      <c r="D784" s="18"/>
      <c r="E784" s="18"/>
      <c r="F784" s="18"/>
      <c r="G784" s="18"/>
      <c r="H784" s="22">
        <f t="shared" si="24"/>
        <v>0</v>
      </c>
      <c r="I784" s="22">
        <f t="shared" si="25"/>
        <v>0</v>
      </c>
    </row>
    <row r="785" spans="1:9" x14ac:dyDescent="0.25">
      <c r="A785" s="14"/>
      <c r="B785" s="18"/>
      <c r="C785" s="22" t="s">
        <v>295</v>
      </c>
      <c r="D785" s="18"/>
      <c r="E785" s="18"/>
      <c r="F785" s="18"/>
      <c r="G785" s="18"/>
      <c r="H785" s="22">
        <f t="shared" si="24"/>
        <v>0</v>
      </c>
      <c r="I785" s="22">
        <f t="shared" si="25"/>
        <v>0</v>
      </c>
    </row>
    <row r="786" spans="1:9" x14ac:dyDescent="0.25">
      <c r="A786" s="14"/>
      <c r="B786" s="18"/>
      <c r="C786" s="22" t="s">
        <v>295</v>
      </c>
      <c r="D786" s="18"/>
      <c r="E786" s="18"/>
      <c r="F786" s="18"/>
      <c r="G786" s="18"/>
      <c r="H786" s="22">
        <f t="shared" si="24"/>
        <v>0</v>
      </c>
      <c r="I786" s="22">
        <f t="shared" si="25"/>
        <v>0</v>
      </c>
    </row>
    <row r="787" spans="1:9" x14ac:dyDescent="0.25">
      <c r="A787" s="14"/>
      <c r="B787" s="18"/>
      <c r="C787" s="22" t="s">
        <v>295</v>
      </c>
      <c r="D787" s="18"/>
      <c r="E787" s="18"/>
      <c r="F787" s="18"/>
      <c r="G787" s="18"/>
      <c r="H787" s="22">
        <f t="shared" si="24"/>
        <v>0</v>
      </c>
      <c r="I787" s="22">
        <f t="shared" si="25"/>
        <v>0</v>
      </c>
    </row>
    <row r="788" spans="1:9" x14ac:dyDescent="0.25">
      <c r="A788" s="14"/>
      <c r="B788" s="18"/>
      <c r="C788" s="22" t="s">
        <v>295</v>
      </c>
      <c r="D788" s="18"/>
      <c r="E788" s="18"/>
      <c r="F788" s="18"/>
      <c r="G788" s="18"/>
      <c r="H788" s="22">
        <f t="shared" si="24"/>
        <v>0</v>
      </c>
      <c r="I788" s="22">
        <f t="shared" si="25"/>
        <v>0</v>
      </c>
    </row>
    <row r="789" spans="1:9" x14ac:dyDescent="0.25">
      <c r="A789" s="14"/>
      <c r="B789" s="18"/>
      <c r="C789" s="22" t="s">
        <v>295</v>
      </c>
      <c r="D789" s="18"/>
      <c r="E789" s="18"/>
      <c r="F789" s="18"/>
      <c r="G789" s="18"/>
      <c r="H789" s="22">
        <f t="shared" si="24"/>
        <v>0</v>
      </c>
      <c r="I789" s="22">
        <f t="shared" si="25"/>
        <v>0</v>
      </c>
    </row>
    <row r="790" spans="1:9" x14ac:dyDescent="0.25">
      <c r="A790" s="14"/>
      <c r="B790" s="18"/>
      <c r="C790" s="22" t="s">
        <v>295</v>
      </c>
      <c r="D790" s="18"/>
      <c r="E790" s="18"/>
      <c r="F790" s="18"/>
      <c r="G790" s="18"/>
      <c r="H790" s="22">
        <f t="shared" si="24"/>
        <v>0</v>
      </c>
      <c r="I790" s="22">
        <f t="shared" si="25"/>
        <v>0</v>
      </c>
    </row>
    <row r="791" spans="1:9" x14ac:dyDescent="0.25">
      <c r="A791" s="14"/>
      <c r="B791" s="18"/>
      <c r="C791" s="22" t="s">
        <v>295</v>
      </c>
      <c r="D791" s="18"/>
      <c r="E791" s="18"/>
      <c r="F791" s="18"/>
      <c r="G791" s="18"/>
      <c r="H791" s="22">
        <f t="shared" si="24"/>
        <v>0</v>
      </c>
      <c r="I791" s="22">
        <f t="shared" si="25"/>
        <v>0</v>
      </c>
    </row>
    <row r="792" spans="1:9" x14ac:dyDescent="0.25">
      <c r="A792" s="14"/>
      <c r="B792" s="18"/>
      <c r="C792" s="22" t="s">
        <v>295</v>
      </c>
      <c r="D792" s="18"/>
      <c r="E792" s="18"/>
      <c r="F792" s="18"/>
      <c r="G792" s="18"/>
      <c r="H792" s="22">
        <f t="shared" si="24"/>
        <v>0</v>
      </c>
      <c r="I792" s="22">
        <f t="shared" si="25"/>
        <v>0</v>
      </c>
    </row>
    <row r="793" spans="1:9" x14ac:dyDescent="0.25">
      <c r="A793" s="14"/>
      <c r="B793" s="18"/>
      <c r="C793" s="22" t="s">
        <v>295</v>
      </c>
      <c r="D793" s="18"/>
      <c r="E793" s="18"/>
      <c r="F793" s="18"/>
      <c r="G793" s="18"/>
      <c r="H793" s="22">
        <f t="shared" si="24"/>
        <v>0</v>
      </c>
      <c r="I793" s="22">
        <f t="shared" si="25"/>
        <v>0</v>
      </c>
    </row>
    <row r="794" spans="1:9" x14ac:dyDescent="0.25">
      <c r="A794" s="14"/>
      <c r="B794" s="18"/>
      <c r="C794" s="22" t="s">
        <v>295</v>
      </c>
      <c r="D794" s="18"/>
      <c r="E794" s="18"/>
      <c r="F794" s="18"/>
      <c r="G794" s="18"/>
      <c r="H794" s="22">
        <f t="shared" si="24"/>
        <v>0</v>
      </c>
      <c r="I794" s="22">
        <f t="shared" si="25"/>
        <v>0</v>
      </c>
    </row>
    <row r="795" spans="1:9" x14ac:dyDescent="0.25">
      <c r="A795" s="14"/>
      <c r="B795" s="18"/>
      <c r="C795" s="22" t="s">
        <v>295</v>
      </c>
      <c r="D795" s="18"/>
      <c r="E795" s="18"/>
      <c r="F795" s="18"/>
      <c r="G795" s="18"/>
      <c r="H795" s="22">
        <f t="shared" si="24"/>
        <v>0</v>
      </c>
      <c r="I795" s="22">
        <f t="shared" si="25"/>
        <v>0</v>
      </c>
    </row>
    <row r="796" spans="1:9" x14ac:dyDescent="0.25">
      <c r="A796" s="14"/>
      <c r="B796" s="18"/>
      <c r="C796" s="22" t="s">
        <v>295</v>
      </c>
      <c r="D796" s="18"/>
      <c r="E796" s="18"/>
      <c r="F796" s="18"/>
      <c r="G796" s="18"/>
      <c r="H796" s="22">
        <f t="shared" si="24"/>
        <v>0</v>
      </c>
      <c r="I796" s="22">
        <f t="shared" si="25"/>
        <v>0</v>
      </c>
    </row>
    <row r="797" spans="1:9" x14ac:dyDescent="0.25">
      <c r="A797" s="14"/>
      <c r="B797" s="18"/>
      <c r="C797" s="22" t="s">
        <v>295</v>
      </c>
      <c r="D797" s="18"/>
      <c r="E797" s="18"/>
      <c r="F797" s="18"/>
      <c r="G797" s="18"/>
      <c r="H797" s="22">
        <f t="shared" si="24"/>
        <v>0</v>
      </c>
      <c r="I797" s="22">
        <f t="shared" si="25"/>
        <v>0</v>
      </c>
    </row>
    <row r="798" spans="1:9" x14ac:dyDescent="0.25">
      <c r="A798" s="14"/>
      <c r="B798" s="18"/>
      <c r="C798" s="22" t="s">
        <v>295</v>
      </c>
      <c r="D798" s="18"/>
      <c r="E798" s="18"/>
      <c r="F798" s="18"/>
      <c r="G798" s="18"/>
      <c r="H798" s="22">
        <f t="shared" si="24"/>
        <v>0</v>
      </c>
      <c r="I798" s="22">
        <f t="shared" si="25"/>
        <v>0</v>
      </c>
    </row>
    <row r="799" spans="1:9" x14ac:dyDescent="0.25">
      <c r="A799" s="14"/>
      <c r="B799" s="18"/>
      <c r="C799" s="22" t="s">
        <v>295</v>
      </c>
      <c r="D799" s="18"/>
      <c r="E799" s="18"/>
      <c r="F799" s="18"/>
      <c r="G799" s="18"/>
      <c r="H799" s="22">
        <f t="shared" si="24"/>
        <v>0</v>
      </c>
      <c r="I799" s="22">
        <f t="shared" si="25"/>
        <v>0</v>
      </c>
    </row>
    <row r="800" spans="1:9" x14ac:dyDescent="0.25">
      <c r="A800" s="14"/>
      <c r="B800" s="18"/>
      <c r="C800" s="22" t="s">
        <v>295</v>
      </c>
      <c r="D800" s="18"/>
      <c r="E800" s="18"/>
      <c r="F800" s="18"/>
      <c r="G800" s="18"/>
      <c r="H800" s="22">
        <f t="shared" si="24"/>
        <v>0</v>
      </c>
      <c r="I800" s="22">
        <f t="shared" si="25"/>
        <v>0</v>
      </c>
    </row>
    <row r="801" spans="1:9" x14ac:dyDescent="0.25">
      <c r="A801" s="14"/>
      <c r="B801" s="18"/>
      <c r="C801" s="22" t="s">
        <v>295</v>
      </c>
      <c r="D801" s="18"/>
      <c r="E801" s="18"/>
      <c r="F801" s="18"/>
      <c r="G801" s="18"/>
      <c r="H801" s="22">
        <f t="shared" si="24"/>
        <v>0</v>
      </c>
      <c r="I801" s="22">
        <f t="shared" si="25"/>
        <v>0</v>
      </c>
    </row>
    <row r="802" spans="1:9" x14ac:dyDescent="0.25">
      <c r="A802" s="14"/>
      <c r="B802" s="18"/>
      <c r="C802" s="22" t="s">
        <v>295</v>
      </c>
      <c r="D802" s="18"/>
      <c r="E802" s="18"/>
      <c r="F802" s="18"/>
      <c r="G802" s="18"/>
      <c r="H802" s="22">
        <f t="shared" si="24"/>
        <v>0</v>
      </c>
      <c r="I802" s="22">
        <f t="shared" si="25"/>
        <v>0</v>
      </c>
    </row>
    <row r="803" spans="1:9" x14ac:dyDescent="0.25">
      <c r="A803" s="14"/>
      <c r="B803" s="18"/>
      <c r="C803" s="22" t="s">
        <v>295</v>
      </c>
      <c r="D803" s="18"/>
      <c r="E803" s="18"/>
      <c r="F803" s="18"/>
      <c r="G803" s="18"/>
      <c r="H803" s="22">
        <f t="shared" si="24"/>
        <v>0</v>
      </c>
      <c r="I803" s="22">
        <f t="shared" si="25"/>
        <v>0</v>
      </c>
    </row>
    <row r="804" spans="1:9" x14ac:dyDescent="0.25">
      <c r="A804" s="14"/>
      <c r="B804" s="18"/>
      <c r="C804" s="22" t="s">
        <v>295</v>
      </c>
      <c r="D804" s="18"/>
      <c r="E804" s="18"/>
      <c r="F804" s="18"/>
      <c r="G804" s="18"/>
      <c r="H804" s="22">
        <f t="shared" si="24"/>
        <v>0</v>
      </c>
      <c r="I804" s="22">
        <f t="shared" si="25"/>
        <v>0</v>
      </c>
    </row>
    <row r="805" spans="1:9" x14ac:dyDescent="0.25">
      <c r="A805" s="14"/>
      <c r="B805" s="18"/>
      <c r="C805" s="22" t="s">
        <v>295</v>
      </c>
      <c r="D805" s="18"/>
      <c r="E805" s="18"/>
      <c r="F805" s="18"/>
      <c r="G805" s="18"/>
      <c r="H805" s="22">
        <f t="shared" si="24"/>
        <v>0</v>
      </c>
      <c r="I805" s="22">
        <f t="shared" si="25"/>
        <v>0</v>
      </c>
    </row>
    <row r="806" spans="1:9" x14ac:dyDescent="0.25">
      <c r="A806" s="14"/>
      <c r="B806" s="18"/>
      <c r="C806" s="22" t="s">
        <v>295</v>
      </c>
      <c r="D806" s="18"/>
      <c r="E806" s="18"/>
      <c r="F806" s="18"/>
      <c r="G806" s="18"/>
      <c r="H806" s="22">
        <f t="shared" si="24"/>
        <v>0</v>
      </c>
      <c r="I806" s="22">
        <f t="shared" si="25"/>
        <v>0</v>
      </c>
    </row>
    <row r="807" spans="1:9" x14ac:dyDescent="0.25">
      <c r="A807" s="14"/>
      <c r="B807" s="18"/>
      <c r="C807" s="22" t="s">
        <v>295</v>
      </c>
      <c r="D807" s="18"/>
      <c r="E807" s="18"/>
      <c r="F807" s="18"/>
      <c r="G807" s="18"/>
      <c r="H807" s="22">
        <f t="shared" si="24"/>
        <v>0</v>
      </c>
      <c r="I807" s="22">
        <f t="shared" si="25"/>
        <v>0</v>
      </c>
    </row>
    <row r="808" spans="1:9" x14ac:dyDescent="0.25">
      <c r="A808" s="14"/>
      <c r="B808" s="18"/>
      <c r="C808" s="22" t="s">
        <v>295</v>
      </c>
      <c r="D808" s="18"/>
      <c r="E808" s="18"/>
      <c r="F808" s="18"/>
      <c r="G808" s="18"/>
      <c r="H808" s="22">
        <f t="shared" si="24"/>
        <v>0</v>
      </c>
      <c r="I808" s="22">
        <f t="shared" si="25"/>
        <v>0</v>
      </c>
    </row>
    <row r="809" spans="1:9" x14ac:dyDescent="0.25">
      <c r="A809" s="14"/>
      <c r="B809" s="18"/>
      <c r="C809" s="22" t="s">
        <v>295</v>
      </c>
      <c r="D809" s="18"/>
      <c r="E809" s="18"/>
      <c r="F809" s="18"/>
      <c r="G809" s="18"/>
      <c r="H809" s="22">
        <f t="shared" si="24"/>
        <v>0</v>
      </c>
      <c r="I809" s="22">
        <f t="shared" si="25"/>
        <v>0</v>
      </c>
    </row>
    <row r="810" spans="1:9" x14ac:dyDescent="0.25">
      <c r="A810" s="14"/>
      <c r="B810" s="18"/>
      <c r="C810" s="22" t="s">
        <v>295</v>
      </c>
      <c r="D810" s="18"/>
      <c r="E810" s="18"/>
      <c r="F810" s="18"/>
      <c r="G810" s="18"/>
      <c r="H810" s="22">
        <f t="shared" si="24"/>
        <v>0</v>
      </c>
      <c r="I810" s="22">
        <f t="shared" si="25"/>
        <v>0</v>
      </c>
    </row>
    <row r="811" spans="1:9" x14ac:dyDescent="0.25">
      <c r="A811" s="14"/>
      <c r="B811" s="18"/>
      <c r="C811" s="22" t="s">
        <v>295</v>
      </c>
      <c r="D811" s="18"/>
      <c r="E811" s="18"/>
      <c r="F811" s="18"/>
      <c r="G811" s="18"/>
      <c r="H811" s="22">
        <f t="shared" si="24"/>
        <v>0</v>
      </c>
      <c r="I811" s="22">
        <f t="shared" si="25"/>
        <v>0</v>
      </c>
    </row>
    <row r="812" spans="1:9" x14ac:dyDescent="0.25">
      <c r="A812" s="14"/>
      <c r="B812" s="18"/>
      <c r="C812" s="22" t="s">
        <v>295</v>
      </c>
      <c r="D812" s="18"/>
      <c r="E812" s="18"/>
      <c r="F812" s="18"/>
      <c r="G812" s="18"/>
      <c r="H812" s="22">
        <f t="shared" si="24"/>
        <v>0</v>
      </c>
      <c r="I812" s="22">
        <f t="shared" si="25"/>
        <v>0</v>
      </c>
    </row>
    <row r="813" spans="1:9" x14ac:dyDescent="0.25">
      <c r="A813" s="14"/>
      <c r="B813" s="18"/>
      <c r="C813" s="22" t="s">
        <v>295</v>
      </c>
      <c r="D813" s="18"/>
      <c r="E813" s="18"/>
      <c r="F813" s="18"/>
      <c r="G813" s="18"/>
      <c r="H813" s="22">
        <f t="shared" si="24"/>
        <v>0</v>
      </c>
      <c r="I813" s="22">
        <f t="shared" si="25"/>
        <v>0</v>
      </c>
    </row>
    <row r="814" spans="1:9" x14ac:dyDescent="0.25">
      <c r="A814" s="14"/>
      <c r="B814" s="18"/>
      <c r="C814" s="22" t="s">
        <v>295</v>
      </c>
      <c r="D814" s="18"/>
      <c r="E814" s="18"/>
      <c r="F814" s="18"/>
      <c r="G814" s="18"/>
      <c r="H814" s="22">
        <f t="shared" si="24"/>
        <v>0</v>
      </c>
      <c r="I814" s="22">
        <f t="shared" si="25"/>
        <v>0</v>
      </c>
    </row>
    <row r="815" spans="1:9" x14ac:dyDescent="0.25">
      <c r="A815" s="14"/>
      <c r="B815" s="18"/>
      <c r="C815" s="22" t="s">
        <v>295</v>
      </c>
      <c r="D815" s="18"/>
      <c r="E815" s="18"/>
      <c r="F815" s="18"/>
      <c r="G815" s="18"/>
      <c r="H815" s="22">
        <f t="shared" si="24"/>
        <v>0</v>
      </c>
      <c r="I815" s="22">
        <f t="shared" si="25"/>
        <v>0</v>
      </c>
    </row>
    <row r="816" spans="1:9" x14ac:dyDescent="0.25">
      <c r="A816" s="14"/>
      <c r="B816" s="18"/>
      <c r="C816" s="22" t="s">
        <v>295</v>
      </c>
      <c r="D816" s="18"/>
      <c r="E816" s="18"/>
      <c r="F816" s="18"/>
      <c r="G816" s="18"/>
      <c r="H816" s="22">
        <f t="shared" si="24"/>
        <v>0</v>
      </c>
      <c r="I816" s="22">
        <f t="shared" si="25"/>
        <v>0</v>
      </c>
    </row>
    <row r="817" spans="1:9" x14ac:dyDescent="0.25">
      <c r="A817" s="14"/>
      <c r="B817" s="18"/>
      <c r="C817" s="22" t="s">
        <v>295</v>
      </c>
      <c r="D817" s="18"/>
      <c r="E817" s="18"/>
      <c r="F817" s="18"/>
      <c r="G817" s="18"/>
      <c r="H817" s="22">
        <f t="shared" si="24"/>
        <v>0</v>
      </c>
      <c r="I817" s="22">
        <f t="shared" si="25"/>
        <v>0</v>
      </c>
    </row>
    <row r="818" spans="1:9" x14ac:dyDescent="0.25">
      <c r="A818" s="14"/>
      <c r="B818" s="18"/>
      <c r="C818" s="22" t="s">
        <v>295</v>
      </c>
      <c r="D818" s="18"/>
      <c r="E818" s="18"/>
      <c r="F818" s="18"/>
      <c r="G818" s="18"/>
      <c r="H818" s="22">
        <f t="shared" si="24"/>
        <v>0</v>
      </c>
      <c r="I818" s="22">
        <f t="shared" si="25"/>
        <v>0</v>
      </c>
    </row>
    <row r="819" spans="1:9" x14ac:dyDescent="0.25">
      <c r="A819" s="14"/>
      <c r="B819" s="18"/>
      <c r="C819" s="22" t="s">
        <v>295</v>
      </c>
      <c r="D819" s="18"/>
      <c r="E819" s="18"/>
      <c r="F819" s="18"/>
      <c r="G819" s="18"/>
      <c r="H819" s="22">
        <f t="shared" si="24"/>
        <v>0</v>
      </c>
      <c r="I819" s="22">
        <f t="shared" si="25"/>
        <v>0</v>
      </c>
    </row>
    <row r="820" spans="1:9" x14ac:dyDescent="0.25">
      <c r="A820" s="14"/>
      <c r="B820" s="18"/>
      <c r="C820" s="22" t="s">
        <v>295</v>
      </c>
      <c r="D820" s="18"/>
      <c r="E820" s="18"/>
      <c r="F820" s="18"/>
      <c r="G820" s="18"/>
      <c r="H820" s="22">
        <f t="shared" si="24"/>
        <v>0</v>
      </c>
      <c r="I820" s="22">
        <f t="shared" si="25"/>
        <v>0</v>
      </c>
    </row>
    <row r="821" spans="1:9" x14ac:dyDescent="0.25">
      <c r="A821" s="14"/>
      <c r="B821" s="18"/>
      <c r="C821" s="22" t="s">
        <v>295</v>
      </c>
      <c r="D821" s="18"/>
      <c r="E821" s="18"/>
      <c r="F821" s="18"/>
      <c r="G821" s="18"/>
      <c r="H821" s="22">
        <f t="shared" si="24"/>
        <v>0</v>
      </c>
      <c r="I821" s="22">
        <f t="shared" si="25"/>
        <v>0</v>
      </c>
    </row>
    <row r="822" spans="1:9" x14ac:dyDescent="0.25">
      <c r="A822" s="14"/>
      <c r="B822" s="18"/>
      <c r="C822" s="22" t="s">
        <v>295</v>
      </c>
      <c r="D822" s="18"/>
      <c r="E822" s="18"/>
      <c r="F822" s="18"/>
      <c r="G822" s="18"/>
      <c r="H822" s="22">
        <f t="shared" si="24"/>
        <v>0</v>
      </c>
      <c r="I822" s="22">
        <f t="shared" si="25"/>
        <v>0</v>
      </c>
    </row>
    <row r="823" spans="1:9" x14ac:dyDescent="0.25">
      <c r="A823" s="14"/>
      <c r="B823" s="18"/>
      <c r="C823" s="22" t="s">
        <v>295</v>
      </c>
      <c r="D823" s="18"/>
      <c r="E823" s="18"/>
      <c r="F823" s="18"/>
      <c r="G823" s="18"/>
      <c r="H823" s="22">
        <f t="shared" si="24"/>
        <v>0</v>
      </c>
      <c r="I823" s="22">
        <f t="shared" si="25"/>
        <v>0</v>
      </c>
    </row>
    <row r="824" spans="1:9" x14ac:dyDescent="0.25">
      <c r="A824" s="14"/>
      <c r="B824" s="18"/>
      <c r="C824" s="22" t="s">
        <v>295</v>
      </c>
      <c r="D824" s="18"/>
      <c r="E824" s="18"/>
      <c r="F824" s="18"/>
      <c r="G824" s="18"/>
      <c r="H824" s="22">
        <f t="shared" si="24"/>
        <v>0</v>
      </c>
      <c r="I824" s="22">
        <f t="shared" si="25"/>
        <v>0</v>
      </c>
    </row>
    <row r="825" spans="1:9" x14ac:dyDescent="0.25">
      <c r="A825" s="14"/>
      <c r="B825" s="18"/>
      <c r="C825" s="22" t="s">
        <v>295</v>
      </c>
      <c r="D825" s="18"/>
      <c r="E825" s="18"/>
      <c r="F825" s="18"/>
      <c r="G825" s="18"/>
      <c r="H825" s="22">
        <f t="shared" si="24"/>
        <v>0</v>
      </c>
      <c r="I825" s="22">
        <f t="shared" si="25"/>
        <v>0</v>
      </c>
    </row>
    <row r="826" spans="1:9" x14ac:dyDescent="0.25">
      <c r="A826" s="14"/>
      <c r="B826" s="18"/>
      <c r="C826" s="22" t="s">
        <v>295</v>
      </c>
      <c r="D826" s="18"/>
      <c r="E826" s="18"/>
      <c r="F826" s="18"/>
      <c r="G826" s="18"/>
      <c r="H826" s="22">
        <f t="shared" si="24"/>
        <v>0</v>
      </c>
      <c r="I826" s="22">
        <f t="shared" si="25"/>
        <v>0</v>
      </c>
    </row>
    <row r="827" spans="1:9" x14ac:dyDescent="0.25">
      <c r="A827" s="14"/>
      <c r="B827" s="18"/>
      <c r="C827" s="22" t="s">
        <v>295</v>
      </c>
      <c r="D827" s="18"/>
      <c r="E827" s="18"/>
      <c r="F827" s="18"/>
      <c r="G827" s="18"/>
      <c r="H827" s="22">
        <f t="shared" si="24"/>
        <v>0</v>
      </c>
      <c r="I827" s="22">
        <f t="shared" si="25"/>
        <v>0</v>
      </c>
    </row>
    <row r="828" spans="1:9" x14ac:dyDescent="0.25">
      <c r="A828" s="14"/>
      <c r="B828" s="18"/>
      <c r="C828" s="22" t="s">
        <v>295</v>
      </c>
      <c r="D828" s="18"/>
      <c r="E828" s="18"/>
      <c r="F828" s="18"/>
      <c r="G828" s="18"/>
      <c r="H828" s="22">
        <f t="shared" si="24"/>
        <v>0</v>
      </c>
      <c r="I828" s="22">
        <f t="shared" si="25"/>
        <v>0</v>
      </c>
    </row>
    <row r="829" spans="1:9" x14ac:dyDescent="0.25">
      <c r="A829" s="14"/>
      <c r="B829" s="18"/>
      <c r="C829" s="22" t="s">
        <v>295</v>
      </c>
      <c r="D829" s="18"/>
      <c r="E829" s="18"/>
      <c r="F829" s="18"/>
      <c r="G829" s="18"/>
      <c r="H829" s="22">
        <f t="shared" si="24"/>
        <v>0</v>
      </c>
      <c r="I829" s="22">
        <f t="shared" si="25"/>
        <v>0</v>
      </c>
    </row>
    <row r="830" spans="1:9" x14ac:dyDescent="0.25">
      <c r="A830" s="14"/>
      <c r="B830" s="18"/>
      <c r="C830" s="22" t="s">
        <v>295</v>
      </c>
      <c r="D830" s="18"/>
      <c r="E830" s="18"/>
      <c r="F830" s="18"/>
      <c r="G830" s="18"/>
      <c r="H830" s="22">
        <f t="shared" si="24"/>
        <v>0</v>
      </c>
      <c r="I830" s="22">
        <f t="shared" si="25"/>
        <v>0</v>
      </c>
    </row>
    <row r="831" spans="1:9" x14ac:dyDescent="0.25">
      <c r="A831" s="14"/>
      <c r="B831" s="18"/>
      <c r="C831" s="22" t="s">
        <v>295</v>
      </c>
      <c r="D831" s="18"/>
      <c r="E831" s="18"/>
      <c r="F831" s="18"/>
      <c r="G831" s="18"/>
      <c r="H831" s="22">
        <f t="shared" si="24"/>
        <v>0</v>
      </c>
      <c r="I831" s="22">
        <f t="shared" si="25"/>
        <v>0</v>
      </c>
    </row>
    <row r="832" spans="1:9" x14ac:dyDescent="0.25">
      <c r="A832" s="14"/>
      <c r="B832" s="18"/>
      <c r="C832" s="22" t="s">
        <v>295</v>
      </c>
      <c r="D832" s="18"/>
      <c r="E832" s="18"/>
      <c r="F832" s="18"/>
      <c r="G832" s="18"/>
      <c r="H832" s="22">
        <f t="shared" si="24"/>
        <v>0</v>
      </c>
      <c r="I832" s="22">
        <f t="shared" si="25"/>
        <v>0</v>
      </c>
    </row>
    <row r="833" spans="1:9" x14ac:dyDescent="0.25">
      <c r="A833" s="14"/>
      <c r="B833" s="18"/>
      <c r="C833" s="22" t="s">
        <v>295</v>
      </c>
      <c r="D833" s="18"/>
      <c r="E833" s="18"/>
      <c r="F833" s="18"/>
      <c r="G833" s="18"/>
      <c r="H833" s="22">
        <f t="shared" si="24"/>
        <v>0</v>
      </c>
      <c r="I833" s="22">
        <f t="shared" si="25"/>
        <v>0</v>
      </c>
    </row>
    <row r="834" spans="1:9" x14ac:dyDescent="0.25">
      <c r="A834" s="14"/>
      <c r="B834" s="18"/>
      <c r="C834" s="22" t="s">
        <v>295</v>
      </c>
      <c r="D834" s="18"/>
      <c r="E834" s="18"/>
      <c r="F834" s="18"/>
      <c r="G834" s="18"/>
      <c r="H834" s="22">
        <f t="shared" si="24"/>
        <v>0</v>
      </c>
      <c r="I834" s="22">
        <f t="shared" si="25"/>
        <v>0</v>
      </c>
    </row>
    <row r="835" spans="1:9" x14ac:dyDescent="0.25">
      <c r="A835" s="14"/>
      <c r="B835" s="18"/>
      <c r="C835" s="22" t="s">
        <v>295</v>
      </c>
      <c r="D835" s="18"/>
      <c r="E835" s="18"/>
      <c r="F835" s="18"/>
      <c r="G835" s="18"/>
      <c r="H835" s="22">
        <f t="shared" ref="H835:H898" si="26">SUMPRODUCT($D$2:$G$2,D835:G835)</f>
        <v>0</v>
      </c>
      <c r="I835" s="22">
        <f t="shared" ref="I835:I898" si="27">SUM(D835:G835)</f>
        <v>0</v>
      </c>
    </row>
    <row r="836" spans="1:9" x14ac:dyDescent="0.25">
      <c r="A836" s="14"/>
      <c r="B836" s="18"/>
      <c r="C836" s="22" t="s">
        <v>295</v>
      </c>
      <c r="D836" s="18"/>
      <c r="E836" s="18"/>
      <c r="F836" s="18"/>
      <c r="G836" s="18"/>
      <c r="H836" s="22">
        <f t="shared" si="26"/>
        <v>0</v>
      </c>
      <c r="I836" s="22">
        <f t="shared" si="27"/>
        <v>0</v>
      </c>
    </row>
    <row r="837" spans="1:9" x14ac:dyDescent="0.25">
      <c r="A837" s="14"/>
      <c r="B837" s="18"/>
      <c r="C837" s="22" t="s">
        <v>295</v>
      </c>
      <c r="D837" s="18"/>
      <c r="E837" s="18"/>
      <c r="F837" s="18"/>
      <c r="G837" s="18"/>
      <c r="H837" s="22">
        <f t="shared" si="26"/>
        <v>0</v>
      </c>
      <c r="I837" s="22">
        <f t="shared" si="27"/>
        <v>0</v>
      </c>
    </row>
    <row r="838" spans="1:9" x14ac:dyDescent="0.25">
      <c r="A838" s="14"/>
      <c r="B838" s="18"/>
      <c r="C838" s="22" t="s">
        <v>295</v>
      </c>
      <c r="D838" s="18"/>
      <c r="E838" s="18"/>
      <c r="F838" s="18"/>
      <c r="G838" s="18"/>
      <c r="H838" s="22">
        <f t="shared" si="26"/>
        <v>0</v>
      </c>
      <c r="I838" s="22">
        <f t="shared" si="27"/>
        <v>0</v>
      </c>
    </row>
    <row r="839" spans="1:9" x14ac:dyDescent="0.25">
      <c r="A839" s="14"/>
      <c r="B839" s="18"/>
      <c r="C839" s="22" t="s">
        <v>295</v>
      </c>
      <c r="D839" s="18"/>
      <c r="E839" s="18"/>
      <c r="F839" s="18"/>
      <c r="G839" s="18"/>
      <c r="H839" s="22">
        <f t="shared" si="26"/>
        <v>0</v>
      </c>
      <c r="I839" s="22">
        <f t="shared" si="27"/>
        <v>0</v>
      </c>
    </row>
    <row r="840" spans="1:9" x14ac:dyDescent="0.25">
      <c r="A840" s="14"/>
      <c r="B840" s="18"/>
      <c r="C840" s="22" t="s">
        <v>295</v>
      </c>
      <c r="D840" s="18"/>
      <c r="E840" s="18"/>
      <c r="F840" s="18"/>
      <c r="G840" s="18"/>
      <c r="H840" s="22">
        <f t="shared" si="26"/>
        <v>0</v>
      </c>
      <c r="I840" s="22">
        <f t="shared" si="27"/>
        <v>0</v>
      </c>
    </row>
    <row r="841" spans="1:9" x14ac:dyDescent="0.25">
      <c r="A841" s="14"/>
      <c r="B841" s="18"/>
      <c r="C841" s="22" t="s">
        <v>295</v>
      </c>
      <c r="D841" s="18"/>
      <c r="E841" s="18"/>
      <c r="F841" s="18"/>
      <c r="G841" s="18"/>
      <c r="H841" s="22">
        <f t="shared" si="26"/>
        <v>0</v>
      </c>
      <c r="I841" s="22">
        <f t="shared" si="27"/>
        <v>0</v>
      </c>
    </row>
    <row r="842" spans="1:9" x14ac:dyDescent="0.25">
      <c r="A842" s="14"/>
      <c r="B842" s="18"/>
      <c r="C842" s="22" t="s">
        <v>295</v>
      </c>
      <c r="D842" s="18"/>
      <c r="E842" s="18"/>
      <c r="F842" s="18"/>
      <c r="G842" s="18"/>
      <c r="H842" s="22">
        <f t="shared" si="26"/>
        <v>0</v>
      </c>
      <c r="I842" s="22">
        <f t="shared" si="27"/>
        <v>0</v>
      </c>
    </row>
    <row r="843" spans="1:9" x14ac:dyDescent="0.25">
      <c r="A843" s="14"/>
      <c r="B843" s="18"/>
      <c r="C843" s="22" t="s">
        <v>295</v>
      </c>
      <c r="D843" s="18"/>
      <c r="E843" s="18"/>
      <c r="F843" s="18"/>
      <c r="G843" s="18"/>
      <c r="H843" s="22">
        <f t="shared" si="26"/>
        <v>0</v>
      </c>
      <c r="I843" s="22">
        <f t="shared" si="27"/>
        <v>0</v>
      </c>
    </row>
    <row r="844" spans="1:9" x14ac:dyDescent="0.25">
      <c r="A844" s="14"/>
      <c r="B844" s="18"/>
      <c r="C844" s="22" t="s">
        <v>295</v>
      </c>
      <c r="D844" s="18"/>
      <c r="E844" s="18"/>
      <c r="F844" s="18"/>
      <c r="G844" s="18"/>
      <c r="H844" s="22">
        <f t="shared" si="26"/>
        <v>0</v>
      </c>
      <c r="I844" s="22">
        <f t="shared" si="27"/>
        <v>0</v>
      </c>
    </row>
    <row r="845" spans="1:9" x14ac:dyDescent="0.25">
      <c r="A845" s="14"/>
      <c r="B845" s="18"/>
      <c r="C845" s="22" t="s">
        <v>295</v>
      </c>
      <c r="D845" s="18"/>
      <c r="E845" s="18"/>
      <c r="F845" s="18"/>
      <c r="G845" s="18"/>
      <c r="H845" s="22">
        <f t="shared" si="26"/>
        <v>0</v>
      </c>
      <c r="I845" s="22">
        <f t="shared" si="27"/>
        <v>0</v>
      </c>
    </row>
    <row r="846" spans="1:9" x14ac:dyDescent="0.25">
      <c r="A846" s="14"/>
      <c r="B846" s="18"/>
      <c r="C846" s="22" t="s">
        <v>295</v>
      </c>
      <c r="D846" s="18"/>
      <c r="E846" s="18"/>
      <c r="F846" s="18"/>
      <c r="G846" s="18"/>
      <c r="H846" s="22">
        <f t="shared" si="26"/>
        <v>0</v>
      </c>
      <c r="I846" s="22">
        <f t="shared" si="27"/>
        <v>0</v>
      </c>
    </row>
    <row r="847" spans="1:9" x14ac:dyDescent="0.25">
      <c r="A847" s="14"/>
      <c r="B847" s="18"/>
      <c r="C847" s="22" t="s">
        <v>295</v>
      </c>
      <c r="D847" s="18"/>
      <c r="E847" s="18"/>
      <c r="F847" s="18"/>
      <c r="G847" s="18"/>
      <c r="H847" s="22">
        <f t="shared" si="26"/>
        <v>0</v>
      </c>
      <c r="I847" s="22">
        <f t="shared" si="27"/>
        <v>0</v>
      </c>
    </row>
    <row r="848" spans="1:9" x14ac:dyDescent="0.25">
      <c r="A848" s="14"/>
      <c r="B848" s="18"/>
      <c r="C848" s="22" t="s">
        <v>295</v>
      </c>
      <c r="D848" s="18"/>
      <c r="E848" s="18"/>
      <c r="F848" s="18"/>
      <c r="G848" s="18"/>
      <c r="H848" s="22">
        <f t="shared" si="26"/>
        <v>0</v>
      </c>
      <c r="I848" s="22">
        <f t="shared" si="27"/>
        <v>0</v>
      </c>
    </row>
    <row r="849" spans="1:9" x14ac:dyDescent="0.25">
      <c r="A849" s="14"/>
      <c r="B849" s="18"/>
      <c r="C849" s="22" t="s">
        <v>295</v>
      </c>
      <c r="D849" s="18"/>
      <c r="E849" s="18"/>
      <c r="F849" s="18"/>
      <c r="G849" s="18"/>
      <c r="H849" s="22">
        <f t="shared" si="26"/>
        <v>0</v>
      </c>
      <c r="I849" s="22">
        <f t="shared" si="27"/>
        <v>0</v>
      </c>
    </row>
    <row r="850" spans="1:9" x14ac:dyDescent="0.25">
      <c r="A850" s="14"/>
      <c r="B850" s="18"/>
      <c r="C850" s="22" t="s">
        <v>295</v>
      </c>
      <c r="D850" s="18"/>
      <c r="E850" s="18"/>
      <c r="F850" s="18"/>
      <c r="G850" s="18"/>
      <c r="H850" s="22">
        <f t="shared" si="26"/>
        <v>0</v>
      </c>
      <c r="I850" s="22">
        <f t="shared" si="27"/>
        <v>0</v>
      </c>
    </row>
    <row r="851" spans="1:9" x14ac:dyDescent="0.25">
      <c r="A851" s="14"/>
      <c r="B851" s="18"/>
      <c r="C851" s="22" t="s">
        <v>295</v>
      </c>
      <c r="D851" s="18"/>
      <c r="E851" s="18"/>
      <c r="F851" s="18"/>
      <c r="G851" s="18"/>
      <c r="H851" s="22">
        <f t="shared" si="26"/>
        <v>0</v>
      </c>
      <c r="I851" s="22">
        <f t="shared" si="27"/>
        <v>0</v>
      </c>
    </row>
    <row r="852" spans="1:9" x14ac:dyDescent="0.25">
      <c r="A852" s="14"/>
      <c r="B852" s="18"/>
      <c r="C852" s="22" t="s">
        <v>295</v>
      </c>
      <c r="D852" s="18"/>
      <c r="E852" s="18"/>
      <c r="F852" s="18"/>
      <c r="G852" s="18"/>
      <c r="H852" s="22">
        <f t="shared" si="26"/>
        <v>0</v>
      </c>
      <c r="I852" s="22">
        <f t="shared" si="27"/>
        <v>0</v>
      </c>
    </row>
    <row r="853" spans="1:9" x14ac:dyDescent="0.25">
      <c r="A853" s="14"/>
      <c r="B853" s="18"/>
      <c r="C853" s="22" t="s">
        <v>295</v>
      </c>
      <c r="D853" s="18"/>
      <c r="E853" s="18"/>
      <c r="F853" s="18"/>
      <c r="G853" s="18"/>
      <c r="H853" s="22">
        <f t="shared" si="26"/>
        <v>0</v>
      </c>
      <c r="I853" s="22">
        <f t="shared" si="27"/>
        <v>0</v>
      </c>
    </row>
    <row r="854" spans="1:9" x14ac:dyDescent="0.25">
      <c r="A854" s="14"/>
      <c r="B854" s="18"/>
      <c r="C854" s="22" t="s">
        <v>295</v>
      </c>
      <c r="D854" s="18"/>
      <c r="E854" s="18"/>
      <c r="F854" s="18"/>
      <c r="G854" s="18"/>
      <c r="H854" s="22">
        <f t="shared" si="26"/>
        <v>0</v>
      </c>
      <c r="I854" s="22">
        <f t="shared" si="27"/>
        <v>0</v>
      </c>
    </row>
    <row r="855" spans="1:9" x14ac:dyDescent="0.25">
      <c r="A855" s="14"/>
      <c r="B855" s="18"/>
      <c r="C855" s="22" t="s">
        <v>295</v>
      </c>
      <c r="D855" s="18"/>
      <c r="E855" s="18"/>
      <c r="F855" s="18"/>
      <c r="G855" s="18"/>
      <c r="H855" s="22">
        <f t="shared" si="26"/>
        <v>0</v>
      </c>
      <c r="I855" s="22">
        <f t="shared" si="27"/>
        <v>0</v>
      </c>
    </row>
    <row r="856" spans="1:9" x14ac:dyDescent="0.25">
      <c r="A856" s="14"/>
      <c r="B856" s="18"/>
      <c r="C856" s="22" t="s">
        <v>295</v>
      </c>
      <c r="D856" s="18"/>
      <c r="E856" s="18"/>
      <c r="F856" s="18"/>
      <c r="G856" s="18"/>
      <c r="H856" s="22">
        <f t="shared" si="26"/>
        <v>0</v>
      </c>
      <c r="I856" s="22">
        <f t="shared" si="27"/>
        <v>0</v>
      </c>
    </row>
    <row r="857" spans="1:9" x14ac:dyDescent="0.25">
      <c r="A857" s="14"/>
      <c r="B857" s="18"/>
      <c r="C857" s="22" t="s">
        <v>295</v>
      </c>
      <c r="D857" s="18"/>
      <c r="E857" s="18"/>
      <c r="F857" s="18"/>
      <c r="G857" s="18"/>
      <c r="H857" s="22">
        <f t="shared" si="26"/>
        <v>0</v>
      </c>
      <c r="I857" s="22">
        <f t="shared" si="27"/>
        <v>0</v>
      </c>
    </row>
    <row r="858" spans="1:9" x14ac:dyDescent="0.25">
      <c r="A858" s="14"/>
      <c r="B858" s="18"/>
      <c r="C858" s="22" t="s">
        <v>295</v>
      </c>
      <c r="D858" s="18"/>
      <c r="E858" s="18"/>
      <c r="F858" s="18"/>
      <c r="G858" s="18"/>
      <c r="H858" s="22">
        <f t="shared" si="26"/>
        <v>0</v>
      </c>
      <c r="I858" s="22">
        <f t="shared" si="27"/>
        <v>0</v>
      </c>
    </row>
    <row r="859" spans="1:9" x14ac:dyDescent="0.25">
      <c r="A859" s="14"/>
      <c r="B859" s="18"/>
      <c r="C859" s="22" t="s">
        <v>295</v>
      </c>
      <c r="D859" s="18"/>
      <c r="E859" s="18"/>
      <c r="F859" s="18"/>
      <c r="G859" s="18"/>
      <c r="H859" s="22">
        <f t="shared" si="26"/>
        <v>0</v>
      </c>
      <c r="I859" s="22">
        <f t="shared" si="27"/>
        <v>0</v>
      </c>
    </row>
    <row r="860" spans="1:9" x14ac:dyDescent="0.25">
      <c r="A860" s="14"/>
      <c r="B860" s="18"/>
      <c r="C860" s="22" t="s">
        <v>295</v>
      </c>
      <c r="D860" s="18"/>
      <c r="E860" s="18"/>
      <c r="F860" s="18"/>
      <c r="G860" s="18"/>
      <c r="H860" s="22">
        <f t="shared" si="26"/>
        <v>0</v>
      </c>
      <c r="I860" s="22">
        <f t="shared" si="27"/>
        <v>0</v>
      </c>
    </row>
    <row r="861" spans="1:9" x14ac:dyDescent="0.25">
      <c r="A861" s="14"/>
      <c r="B861" s="18"/>
      <c r="C861" s="22" t="s">
        <v>295</v>
      </c>
      <c r="D861" s="18"/>
      <c r="E861" s="18"/>
      <c r="F861" s="18"/>
      <c r="G861" s="18"/>
      <c r="H861" s="22">
        <f t="shared" si="26"/>
        <v>0</v>
      </c>
      <c r="I861" s="22">
        <f t="shared" si="27"/>
        <v>0</v>
      </c>
    </row>
    <row r="862" spans="1:9" x14ac:dyDescent="0.25">
      <c r="A862" s="14"/>
      <c r="B862" s="18"/>
      <c r="C862" s="22" t="s">
        <v>295</v>
      </c>
      <c r="D862" s="18"/>
      <c r="E862" s="18"/>
      <c r="F862" s="18"/>
      <c r="G862" s="18"/>
      <c r="H862" s="22">
        <f t="shared" si="26"/>
        <v>0</v>
      </c>
      <c r="I862" s="22">
        <f t="shared" si="27"/>
        <v>0</v>
      </c>
    </row>
    <row r="863" spans="1:9" x14ac:dyDescent="0.25">
      <c r="A863" s="14"/>
      <c r="B863" s="18"/>
      <c r="C863" s="22" t="s">
        <v>295</v>
      </c>
      <c r="D863" s="18"/>
      <c r="E863" s="18"/>
      <c r="F863" s="18"/>
      <c r="G863" s="18"/>
      <c r="H863" s="22">
        <f t="shared" si="26"/>
        <v>0</v>
      </c>
      <c r="I863" s="22">
        <f t="shared" si="27"/>
        <v>0</v>
      </c>
    </row>
    <row r="864" spans="1:9" x14ac:dyDescent="0.25">
      <c r="A864" s="14"/>
      <c r="B864" s="18"/>
      <c r="C864" s="22" t="s">
        <v>295</v>
      </c>
      <c r="D864" s="18"/>
      <c r="E864" s="18"/>
      <c r="F864" s="18"/>
      <c r="G864" s="18"/>
      <c r="H864" s="22">
        <f t="shared" si="26"/>
        <v>0</v>
      </c>
      <c r="I864" s="22">
        <f t="shared" si="27"/>
        <v>0</v>
      </c>
    </row>
    <row r="865" spans="1:9" x14ac:dyDescent="0.25">
      <c r="A865" s="14"/>
      <c r="B865" s="18"/>
      <c r="C865" s="22" t="s">
        <v>295</v>
      </c>
      <c r="D865" s="18"/>
      <c r="E865" s="18"/>
      <c r="F865" s="18"/>
      <c r="G865" s="18"/>
      <c r="H865" s="22">
        <f t="shared" si="26"/>
        <v>0</v>
      </c>
      <c r="I865" s="22">
        <f t="shared" si="27"/>
        <v>0</v>
      </c>
    </row>
    <row r="866" spans="1:9" x14ac:dyDescent="0.25">
      <c r="A866" s="14"/>
      <c r="B866" s="18"/>
      <c r="C866" s="22" t="s">
        <v>295</v>
      </c>
      <c r="D866" s="18"/>
      <c r="E866" s="18"/>
      <c r="F866" s="18"/>
      <c r="G866" s="18"/>
      <c r="H866" s="22">
        <f t="shared" si="26"/>
        <v>0</v>
      </c>
      <c r="I866" s="22">
        <f t="shared" si="27"/>
        <v>0</v>
      </c>
    </row>
    <row r="867" spans="1:9" x14ac:dyDescent="0.25">
      <c r="A867" s="14"/>
      <c r="B867" s="18"/>
      <c r="C867" s="22" t="s">
        <v>295</v>
      </c>
      <c r="D867" s="18"/>
      <c r="E867" s="18"/>
      <c r="F867" s="18"/>
      <c r="G867" s="18"/>
      <c r="H867" s="22">
        <f t="shared" si="26"/>
        <v>0</v>
      </c>
      <c r="I867" s="22">
        <f t="shared" si="27"/>
        <v>0</v>
      </c>
    </row>
    <row r="868" spans="1:9" x14ac:dyDescent="0.25">
      <c r="A868" s="14"/>
      <c r="B868" s="18"/>
      <c r="C868" s="22" t="s">
        <v>295</v>
      </c>
      <c r="D868" s="18"/>
      <c r="E868" s="18"/>
      <c r="F868" s="18"/>
      <c r="G868" s="18"/>
      <c r="H868" s="22">
        <f t="shared" si="26"/>
        <v>0</v>
      </c>
      <c r="I868" s="22">
        <f t="shared" si="27"/>
        <v>0</v>
      </c>
    </row>
    <row r="869" spans="1:9" x14ac:dyDescent="0.25">
      <c r="A869" s="14"/>
      <c r="B869" s="18"/>
      <c r="C869" s="22" t="s">
        <v>295</v>
      </c>
      <c r="D869" s="18"/>
      <c r="E869" s="18"/>
      <c r="F869" s="18"/>
      <c r="G869" s="18"/>
      <c r="H869" s="22">
        <f t="shared" si="26"/>
        <v>0</v>
      </c>
      <c r="I869" s="22">
        <f t="shared" si="27"/>
        <v>0</v>
      </c>
    </row>
    <row r="870" spans="1:9" x14ac:dyDescent="0.25">
      <c r="A870" s="14"/>
      <c r="B870" s="18"/>
      <c r="C870" s="22" t="s">
        <v>295</v>
      </c>
      <c r="D870" s="18"/>
      <c r="E870" s="18"/>
      <c r="F870" s="18"/>
      <c r="G870" s="18"/>
      <c r="H870" s="22">
        <f t="shared" si="26"/>
        <v>0</v>
      </c>
      <c r="I870" s="22">
        <f t="shared" si="27"/>
        <v>0</v>
      </c>
    </row>
    <row r="871" spans="1:9" x14ac:dyDescent="0.25">
      <c r="A871" s="14"/>
      <c r="B871" s="18"/>
      <c r="C871" s="22" t="s">
        <v>295</v>
      </c>
      <c r="D871" s="18"/>
      <c r="E871" s="18"/>
      <c r="F871" s="18"/>
      <c r="G871" s="18"/>
      <c r="H871" s="22">
        <f t="shared" si="26"/>
        <v>0</v>
      </c>
      <c r="I871" s="22">
        <f t="shared" si="27"/>
        <v>0</v>
      </c>
    </row>
    <row r="872" spans="1:9" x14ac:dyDescent="0.25">
      <c r="A872" s="14"/>
      <c r="B872" s="18"/>
      <c r="C872" s="22" t="s">
        <v>295</v>
      </c>
      <c r="D872" s="18"/>
      <c r="E872" s="18"/>
      <c r="F872" s="18"/>
      <c r="G872" s="18"/>
      <c r="H872" s="22">
        <f t="shared" si="26"/>
        <v>0</v>
      </c>
      <c r="I872" s="22">
        <f t="shared" si="27"/>
        <v>0</v>
      </c>
    </row>
    <row r="873" spans="1:9" x14ac:dyDescent="0.25">
      <c r="A873" s="14"/>
      <c r="B873" s="18"/>
      <c r="C873" s="22" t="s">
        <v>295</v>
      </c>
      <c r="D873" s="18"/>
      <c r="E873" s="18"/>
      <c r="F873" s="18"/>
      <c r="G873" s="18"/>
      <c r="H873" s="22">
        <f t="shared" si="26"/>
        <v>0</v>
      </c>
      <c r="I873" s="22">
        <f t="shared" si="27"/>
        <v>0</v>
      </c>
    </row>
    <row r="874" spans="1:9" x14ac:dyDescent="0.25">
      <c r="A874" s="14"/>
      <c r="B874" s="18"/>
      <c r="C874" s="22" t="s">
        <v>295</v>
      </c>
      <c r="D874" s="18"/>
      <c r="E874" s="18"/>
      <c r="F874" s="18"/>
      <c r="G874" s="18"/>
      <c r="H874" s="22">
        <f t="shared" si="26"/>
        <v>0</v>
      </c>
      <c r="I874" s="22">
        <f t="shared" si="27"/>
        <v>0</v>
      </c>
    </row>
    <row r="875" spans="1:9" x14ac:dyDescent="0.25">
      <c r="A875" s="14"/>
      <c r="B875" s="18"/>
      <c r="C875" s="22" t="s">
        <v>295</v>
      </c>
      <c r="D875" s="18"/>
      <c r="E875" s="18"/>
      <c r="F875" s="18"/>
      <c r="G875" s="18"/>
      <c r="H875" s="22">
        <f t="shared" si="26"/>
        <v>0</v>
      </c>
      <c r="I875" s="22">
        <f t="shared" si="27"/>
        <v>0</v>
      </c>
    </row>
    <row r="876" spans="1:9" x14ac:dyDescent="0.25">
      <c r="A876" s="14"/>
      <c r="B876" s="18"/>
      <c r="C876" s="22" t="s">
        <v>295</v>
      </c>
      <c r="D876" s="18"/>
      <c r="E876" s="18"/>
      <c r="F876" s="18"/>
      <c r="G876" s="18"/>
      <c r="H876" s="22">
        <f t="shared" si="26"/>
        <v>0</v>
      </c>
      <c r="I876" s="22">
        <f t="shared" si="27"/>
        <v>0</v>
      </c>
    </row>
    <row r="877" spans="1:9" x14ac:dyDescent="0.25">
      <c r="A877" s="14"/>
      <c r="B877" s="18"/>
      <c r="C877" s="22" t="s">
        <v>295</v>
      </c>
      <c r="D877" s="18"/>
      <c r="E877" s="18"/>
      <c r="F877" s="18"/>
      <c r="G877" s="18"/>
      <c r="H877" s="22">
        <f t="shared" si="26"/>
        <v>0</v>
      </c>
      <c r="I877" s="22">
        <f t="shared" si="27"/>
        <v>0</v>
      </c>
    </row>
    <row r="878" spans="1:9" x14ac:dyDescent="0.25">
      <c r="A878" s="14"/>
      <c r="B878" s="18"/>
      <c r="C878" s="22" t="s">
        <v>295</v>
      </c>
      <c r="D878" s="18"/>
      <c r="E878" s="18"/>
      <c r="F878" s="18"/>
      <c r="G878" s="18"/>
      <c r="H878" s="22">
        <f t="shared" si="26"/>
        <v>0</v>
      </c>
      <c r="I878" s="22">
        <f t="shared" si="27"/>
        <v>0</v>
      </c>
    </row>
    <row r="879" spans="1:9" x14ac:dyDescent="0.25">
      <c r="A879" s="14"/>
      <c r="B879" s="18"/>
      <c r="C879" s="22" t="s">
        <v>295</v>
      </c>
      <c r="D879" s="18"/>
      <c r="E879" s="18"/>
      <c r="F879" s="18"/>
      <c r="G879" s="18"/>
      <c r="H879" s="22">
        <f t="shared" si="26"/>
        <v>0</v>
      </c>
      <c r="I879" s="22">
        <f t="shared" si="27"/>
        <v>0</v>
      </c>
    </row>
    <row r="880" spans="1:9" x14ac:dyDescent="0.25">
      <c r="A880" s="14"/>
      <c r="B880" s="18"/>
      <c r="C880" s="22" t="s">
        <v>295</v>
      </c>
      <c r="D880" s="18"/>
      <c r="E880" s="18"/>
      <c r="F880" s="18"/>
      <c r="G880" s="18"/>
      <c r="H880" s="22">
        <f t="shared" si="26"/>
        <v>0</v>
      </c>
      <c r="I880" s="22">
        <f t="shared" si="27"/>
        <v>0</v>
      </c>
    </row>
    <row r="881" spans="1:9" x14ac:dyDescent="0.25">
      <c r="A881" s="14"/>
      <c r="B881" s="18"/>
      <c r="C881" s="22" t="s">
        <v>295</v>
      </c>
      <c r="D881" s="18"/>
      <c r="E881" s="18"/>
      <c r="F881" s="18"/>
      <c r="G881" s="18"/>
      <c r="H881" s="22">
        <f t="shared" si="26"/>
        <v>0</v>
      </c>
      <c r="I881" s="22">
        <f t="shared" si="27"/>
        <v>0</v>
      </c>
    </row>
    <row r="882" spans="1:9" x14ac:dyDescent="0.25">
      <c r="A882" s="14"/>
      <c r="B882" s="18"/>
      <c r="C882" s="22" t="s">
        <v>295</v>
      </c>
      <c r="D882" s="18"/>
      <c r="E882" s="18"/>
      <c r="F882" s="18"/>
      <c r="G882" s="18"/>
      <c r="H882" s="22">
        <f t="shared" si="26"/>
        <v>0</v>
      </c>
      <c r="I882" s="22">
        <f t="shared" si="27"/>
        <v>0</v>
      </c>
    </row>
    <row r="883" spans="1:9" x14ac:dyDescent="0.25">
      <c r="A883" s="14"/>
      <c r="B883" s="18"/>
      <c r="C883" s="22" t="s">
        <v>295</v>
      </c>
      <c r="D883" s="18"/>
      <c r="E883" s="18"/>
      <c r="F883" s="18"/>
      <c r="G883" s="18"/>
      <c r="H883" s="22">
        <f t="shared" si="26"/>
        <v>0</v>
      </c>
      <c r="I883" s="22">
        <f t="shared" si="27"/>
        <v>0</v>
      </c>
    </row>
    <row r="884" spans="1:9" x14ac:dyDescent="0.25">
      <c r="A884" s="14"/>
      <c r="B884" s="18"/>
      <c r="C884" s="22" t="s">
        <v>295</v>
      </c>
      <c r="D884" s="18"/>
      <c r="E884" s="18"/>
      <c r="F884" s="18"/>
      <c r="G884" s="18"/>
      <c r="H884" s="22">
        <f t="shared" si="26"/>
        <v>0</v>
      </c>
      <c r="I884" s="22">
        <f t="shared" si="27"/>
        <v>0</v>
      </c>
    </row>
    <row r="885" spans="1:9" x14ac:dyDescent="0.25">
      <c r="A885" s="14"/>
      <c r="B885" s="18"/>
      <c r="C885" s="22" t="s">
        <v>295</v>
      </c>
      <c r="D885" s="18"/>
      <c r="E885" s="18"/>
      <c r="F885" s="18"/>
      <c r="G885" s="18"/>
      <c r="H885" s="22">
        <f t="shared" si="26"/>
        <v>0</v>
      </c>
      <c r="I885" s="22">
        <f t="shared" si="27"/>
        <v>0</v>
      </c>
    </row>
    <row r="886" spans="1:9" x14ac:dyDescent="0.25">
      <c r="A886" s="14"/>
      <c r="B886" s="18"/>
      <c r="C886" s="22" t="s">
        <v>295</v>
      </c>
      <c r="D886" s="18"/>
      <c r="E886" s="18"/>
      <c r="F886" s="18"/>
      <c r="G886" s="18"/>
      <c r="H886" s="22">
        <f t="shared" si="26"/>
        <v>0</v>
      </c>
      <c r="I886" s="22">
        <f t="shared" si="27"/>
        <v>0</v>
      </c>
    </row>
    <row r="887" spans="1:9" x14ac:dyDescent="0.25">
      <c r="A887" s="14"/>
      <c r="B887" s="18"/>
      <c r="C887" s="22" t="s">
        <v>295</v>
      </c>
      <c r="D887" s="18"/>
      <c r="E887" s="18"/>
      <c r="F887" s="18"/>
      <c r="G887" s="18"/>
      <c r="H887" s="22">
        <f t="shared" si="26"/>
        <v>0</v>
      </c>
      <c r="I887" s="22">
        <f t="shared" si="27"/>
        <v>0</v>
      </c>
    </row>
    <row r="888" spans="1:9" x14ac:dyDescent="0.25">
      <c r="A888" s="14"/>
      <c r="B888" s="18"/>
      <c r="C888" s="22" t="s">
        <v>295</v>
      </c>
      <c r="D888" s="18"/>
      <c r="E888" s="18"/>
      <c r="F888" s="18"/>
      <c r="G888" s="18"/>
      <c r="H888" s="22">
        <f t="shared" si="26"/>
        <v>0</v>
      </c>
      <c r="I888" s="22">
        <f t="shared" si="27"/>
        <v>0</v>
      </c>
    </row>
    <row r="889" spans="1:9" x14ac:dyDescent="0.25">
      <c r="A889" s="14"/>
      <c r="B889" s="18"/>
      <c r="C889" s="22" t="s">
        <v>295</v>
      </c>
      <c r="D889" s="18"/>
      <c r="E889" s="18"/>
      <c r="F889" s="18"/>
      <c r="G889" s="18"/>
      <c r="H889" s="22">
        <f t="shared" si="26"/>
        <v>0</v>
      </c>
      <c r="I889" s="22">
        <f t="shared" si="27"/>
        <v>0</v>
      </c>
    </row>
    <row r="890" spans="1:9" x14ac:dyDescent="0.25">
      <c r="A890" s="14"/>
      <c r="B890" s="18"/>
      <c r="C890" s="22" t="s">
        <v>295</v>
      </c>
      <c r="D890" s="18"/>
      <c r="E890" s="18"/>
      <c r="F890" s="18"/>
      <c r="G890" s="18"/>
      <c r="H890" s="22">
        <f t="shared" si="26"/>
        <v>0</v>
      </c>
      <c r="I890" s="22">
        <f t="shared" si="27"/>
        <v>0</v>
      </c>
    </row>
    <row r="891" spans="1:9" x14ac:dyDescent="0.25">
      <c r="A891" s="14"/>
      <c r="B891" s="18"/>
      <c r="C891" s="22" t="s">
        <v>295</v>
      </c>
      <c r="D891" s="18"/>
      <c r="E891" s="18"/>
      <c r="F891" s="18"/>
      <c r="G891" s="18"/>
      <c r="H891" s="22">
        <f t="shared" si="26"/>
        <v>0</v>
      </c>
      <c r="I891" s="22">
        <f t="shared" si="27"/>
        <v>0</v>
      </c>
    </row>
    <row r="892" spans="1:9" x14ac:dyDescent="0.25">
      <c r="A892" s="14"/>
      <c r="B892" s="18"/>
      <c r="C892" s="22" t="s">
        <v>295</v>
      </c>
      <c r="D892" s="18"/>
      <c r="E892" s="18"/>
      <c r="F892" s="18"/>
      <c r="G892" s="18"/>
      <c r="H892" s="22">
        <f t="shared" si="26"/>
        <v>0</v>
      </c>
      <c r="I892" s="22">
        <f t="shared" si="27"/>
        <v>0</v>
      </c>
    </row>
    <row r="893" spans="1:9" x14ac:dyDescent="0.25">
      <c r="A893" s="14"/>
      <c r="B893" s="18"/>
      <c r="C893" s="22" t="s">
        <v>295</v>
      </c>
      <c r="D893" s="18"/>
      <c r="E893" s="18"/>
      <c r="F893" s="18"/>
      <c r="G893" s="18"/>
      <c r="H893" s="22">
        <f t="shared" si="26"/>
        <v>0</v>
      </c>
      <c r="I893" s="22">
        <f t="shared" si="27"/>
        <v>0</v>
      </c>
    </row>
    <row r="894" spans="1:9" x14ac:dyDescent="0.25">
      <c r="A894" s="14"/>
      <c r="B894" s="18"/>
      <c r="C894" s="22" t="s">
        <v>295</v>
      </c>
      <c r="D894" s="18"/>
      <c r="E894" s="18"/>
      <c r="F894" s="18"/>
      <c r="G894" s="18"/>
      <c r="H894" s="22">
        <f t="shared" si="26"/>
        <v>0</v>
      </c>
      <c r="I894" s="22">
        <f t="shared" si="27"/>
        <v>0</v>
      </c>
    </row>
    <row r="895" spans="1:9" x14ac:dyDescent="0.25">
      <c r="A895" s="14"/>
      <c r="B895" s="18"/>
      <c r="C895" s="22" t="s">
        <v>295</v>
      </c>
      <c r="D895" s="18"/>
      <c r="E895" s="18"/>
      <c r="F895" s="18"/>
      <c r="G895" s="18"/>
      <c r="H895" s="22">
        <f t="shared" si="26"/>
        <v>0</v>
      </c>
      <c r="I895" s="22">
        <f t="shared" si="27"/>
        <v>0</v>
      </c>
    </row>
    <row r="896" spans="1:9" x14ac:dyDescent="0.25">
      <c r="A896" s="14"/>
      <c r="B896" s="18"/>
      <c r="C896" s="22" t="s">
        <v>295</v>
      </c>
      <c r="D896" s="18"/>
      <c r="E896" s="18"/>
      <c r="F896" s="18"/>
      <c r="G896" s="18"/>
      <c r="H896" s="22">
        <f t="shared" si="26"/>
        <v>0</v>
      </c>
      <c r="I896" s="22">
        <f t="shared" si="27"/>
        <v>0</v>
      </c>
    </row>
    <row r="897" spans="1:9" x14ac:dyDescent="0.25">
      <c r="A897" s="14"/>
      <c r="B897" s="18"/>
      <c r="C897" s="22" t="s">
        <v>295</v>
      </c>
      <c r="D897" s="18"/>
      <c r="E897" s="18"/>
      <c r="F897" s="18"/>
      <c r="G897" s="18"/>
      <c r="H897" s="22">
        <f t="shared" si="26"/>
        <v>0</v>
      </c>
      <c r="I897" s="22">
        <f t="shared" si="27"/>
        <v>0</v>
      </c>
    </row>
    <row r="898" spans="1:9" x14ac:dyDescent="0.25">
      <c r="A898" s="14"/>
      <c r="B898" s="18"/>
      <c r="C898" s="22" t="s">
        <v>295</v>
      </c>
      <c r="D898" s="18"/>
      <c r="E898" s="18"/>
      <c r="F898" s="18"/>
      <c r="G898" s="18"/>
      <c r="H898" s="22">
        <f t="shared" si="26"/>
        <v>0</v>
      </c>
      <c r="I898" s="22">
        <f t="shared" si="27"/>
        <v>0</v>
      </c>
    </row>
    <row r="899" spans="1:9" x14ac:dyDescent="0.25">
      <c r="A899" s="14"/>
      <c r="B899" s="18"/>
      <c r="C899" s="22" t="s">
        <v>295</v>
      </c>
      <c r="D899" s="18"/>
      <c r="E899" s="18"/>
      <c r="F899" s="18"/>
      <c r="G899" s="18"/>
      <c r="H899" s="22">
        <f t="shared" ref="H899:H962" si="28">SUMPRODUCT($D$2:$G$2,D899:G899)</f>
        <v>0</v>
      </c>
      <c r="I899" s="22">
        <f t="shared" ref="I899:I962" si="29">SUM(D899:G899)</f>
        <v>0</v>
      </c>
    </row>
    <row r="900" spans="1:9" x14ac:dyDescent="0.25">
      <c r="A900" s="14"/>
      <c r="B900" s="18"/>
      <c r="C900" s="22" t="s">
        <v>295</v>
      </c>
      <c r="D900" s="18"/>
      <c r="E900" s="18"/>
      <c r="F900" s="18"/>
      <c r="G900" s="18"/>
      <c r="H900" s="22">
        <f t="shared" si="28"/>
        <v>0</v>
      </c>
      <c r="I900" s="22">
        <f t="shared" si="29"/>
        <v>0</v>
      </c>
    </row>
    <row r="901" spans="1:9" x14ac:dyDescent="0.25">
      <c r="A901" s="14"/>
      <c r="B901" s="18"/>
      <c r="C901" s="22" t="s">
        <v>295</v>
      </c>
      <c r="D901" s="18"/>
      <c r="E901" s="18"/>
      <c r="F901" s="18"/>
      <c r="G901" s="18"/>
      <c r="H901" s="22">
        <f t="shared" si="28"/>
        <v>0</v>
      </c>
      <c r="I901" s="22">
        <f t="shared" si="29"/>
        <v>0</v>
      </c>
    </row>
    <row r="902" spans="1:9" x14ac:dyDescent="0.25">
      <c r="A902" s="14"/>
      <c r="B902" s="18"/>
      <c r="C902" s="22" t="s">
        <v>295</v>
      </c>
      <c r="D902" s="18"/>
      <c r="E902" s="18"/>
      <c r="F902" s="18"/>
      <c r="G902" s="18"/>
      <c r="H902" s="22">
        <f t="shared" si="28"/>
        <v>0</v>
      </c>
      <c r="I902" s="22">
        <f t="shared" si="29"/>
        <v>0</v>
      </c>
    </row>
    <row r="903" spans="1:9" x14ac:dyDescent="0.25">
      <c r="A903" s="14"/>
      <c r="B903" s="18"/>
      <c r="C903" s="22" t="s">
        <v>295</v>
      </c>
      <c r="D903" s="18"/>
      <c r="E903" s="18"/>
      <c r="F903" s="18"/>
      <c r="G903" s="18"/>
      <c r="H903" s="22">
        <f t="shared" si="28"/>
        <v>0</v>
      </c>
      <c r="I903" s="22">
        <f t="shared" si="29"/>
        <v>0</v>
      </c>
    </row>
    <row r="904" spans="1:9" x14ac:dyDescent="0.25">
      <c r="A904" s="14"/>
      <c r="B904" s="18"/>
      <c r="C904" s="22" t="s">
        <v>295</v>
      </c>
      <c r="D904" s="18"/>
      <c r="E904" s="18"/>
      <c r="F904" s="18"/>
      <c r="G904" s="18"/>
      <c r="H904" s="22">
        <f t="shared" si="28"/>
        <v>0</v>
      </c>
      <c r="I904" s="22">
        <f t="shared" si="29"/>
        <v>0</v>
      </c>
    </row>
    <row r="905" spans="1:9" x14ac:dyDescent="0.25">
      <c r="A905" s="14"/>
      <c r="B905" s="18"/>
      <c r="C905" s="22" t="s">
        <v>295</v>
      </c>
      <c r="D905" s="18"/>
      <c r="E905" s="18"/>
      <c r="F905" s="18"/>
      <c r="G905" s="18"/>
      <c r="H905" s="22">
        <f t="shared" si="28"/>
        <v>0</v>
      </c>
      <c r="I905" s="22">
        <f t="shared" si="29"/>
        <v>0</v>
      </c>
    </row>
    <row r="906" spans="1:9" x14ac:dyDescent="0.25">
      <c r="A906" s="14"/>
      <c r="B906" s="18"/>
      <c r="C906" s="22" t="s">
        <v>295</v>
      </c>
      <c r="D906" s="18"/>
      <c r="E906" s="18"/>
      <c r="F906" s="18"/>
      <c r="G906" s="18"/>
      <c r="H906" s="22">
        <f t="shared" si="28"/>
        <v>0</v>
      </c>
      <c r="I906" s="22">
        <f t="shared" si="29"/>
        <v>0</v>
      </c>
    </row>
    <row r="907" spans="1:9" x14ac:dyDescent="0.25">
      <c r="A907" s="14"/>
      <c r="B907" s="18"/>
      <c r="C907" s="22" t="s">
        <v>295</v>
      </c>
      <c r="D907" s="18"/>
      <c r="E907" s="18"/>
      <c r="F907" s="18"/>
      <c r="G907" s="18"/>
      <c r="H907" s="22">
        <f t="shared" si="28"/>
        <v>0</v>
      </c>
      <c r="I907" s="22">
        <f t="shared" si="29"/>
        <v>0</v>
      </c>
    </row>
    <row r="908" spans="1:9" x14ac:dyDescent="0.25">
      <c r="A908" s="14"/>
      <c r="B908" s="18"/>
      <c r="C908" s="22" t="s">
        <v>295</v>
      </c>
      <c r="D908" s="18"/>
      <c r="E908" s="18"/>
      <c r="F908" s="18"/>
      <c r="G908" s="18"/>
      <c r="H908" s="22">
        <f t="shared" si="28"/>
        <v>0</v>
      </c>
      <c r="I908" s="22">
        <f t="shared" si="29"/>
        <v>0</v>
      </c>
    </row>
    <row r="909" spans="1:9" x14ac:dyDescent="0.25">
      <c r="A909" s="14"/>
      <c r="B909" s="18"/>
      <c r="C909" s="22" t="s">
        <v>295</v>
      </c>
      <c r="D909" s="18"/>
      <c r="E909" s="18"/>
      <c r="F909" s="18"/>
      <c r="G909" s="18"/>
      <c r="H909" s="22">
        <f t="shared" si="28"/>
        <v>0</v>
      </c>
      <c r="I909" s="22">
        <f t="shared" si="29"/>
        <v>0</v>
      </c>
    </row>
    <row r="910" spans="1:9" x14ac:dyDescent="0.25">
      <c r="A910" s="14"/>
      <c r="B910" s="18"/>
      <c r="C910" s="22" t="s">
        <v>295</v>
      </c>
      <c r="D910" s="18"/>
      <c r="E910" s="18"/>
      <c r="F910" s="18"/>
      <c r="G910" s="18"/>
      <c r="H910" s="22">
        <f t="shared" si="28"/>
        <v>0</v>
      </c>
      <c r="I910" s="22">
        <f t="shared" si="29"/>
        <v>0</v>
      </c>
    </row>
    <row r="911" spans="1:9" x14ac:dyDescent="0.25">
      <c r="A911" s="14"/>
      <c r="B911" s="18"/>
      <c r="C911" s="22" t="s">
        <v>295</v>
      </c>
      <c r="D911" s="18"/>
      <c r="E911" s="18"/>
      <c r="F911" s="18"/>
      <c r="G911" s="18"/>
      <c r="H911" s="22">
        <f t="shared" si="28"/>
        <v>0</v>
      </c>
      <c r="I911" s="22">
        <f t="shared" si="29"/>
        <v>0</v>
      </c>
    </row>
    <row r="912" spans="1:9" x14ac:dyDescent="0.25">
      <c r="A912" s="14"/>
      <c r="B912" s="18"/>
      <c r="C912" s="22" t="s">
        <v>295</v>
      </c>
      <c r="D912" s="18"/>
      <c r="E912" s="18"/>
      <c r="F912" s="18"/>
      <c r="G912" s="18"/>
      <c r="H912" s="22">
        <f t="shared" si="28"/>
        <v>0</v>
      </c>
      <c r="I912" s="22">
        <f t="shared" si="29"/>
        <v>0</v>
      </c>
    </row>
    <row r="913" spans="1:9" x14ac:dyDescent="0.25">
      <c r="A913" s="14"/>
      <c r="B913" s="18"/>
      <c r="C913" s="22" t="s">
        <v>295</v>
      </c>
      <c r="D913" s="18"/>
      <c r="E913" s="18"/>
      <c r="F913" s="18"/>
      <c r="G913" s="18"/>
      <c r="H913" s="22">
        <f t="shared" si="28"/>
        <v>0</v>
      </c>
      <c r="I913" s="22">
        <f t="shared" si="29"/>
        <v>0</v>
      </c>
    </row>
    <row r="914" spans="1:9" x14ac:dyDescent="0.25">
      <c r="A914" s="14"/>
      <c r="B914" s="18"/>
      <c r="C914" s="22" t="s">
        <v>295</v>
      </c>
      <c r="D914" s="18"/>
      <c r="E914" s="18"/>
      <c r="F914" s="18"/>
      <c r="G914" s="18"/>
      <c r="H914" s="22">
        <f t="shared" si="28"/>
        <v>0</v>
      </c>
      <c r="I914" s="22">
        <f t="shared" si="29"/>
        <v>0</v>
      </c>
    </row>
    <row r="915" spans="1:9" x14ac:dyDescent="0.25">
      <c r="A915" s="14"/>
      <c r="B915" s="18"/>
      <c r="C915" s="22" t="s">
        <v>295</v>
      </c>
      <c r="D915" s="18"/>
      <c r="E915" s="18"/>
      <c r="F915" s="18"/>
      <c r="G915" s="18"/>
      <c r="H915" s="22">
        <f t="shared" si="28"/>
        <v>0</v>
      </c>
      <c r="I915" s="22">
        <f t="shared" si="29"/>
        <v>0</v>
      </c>
    </row>
    <row r="916" spans="1:9" x14ac:dyDescent="0.25">
      <c r="A916" s="14"/>
      <c r="B916" s="18"/>
      <c r="C916" s="22" t="s">
        <v>295</v>
      </c>
      <c r="D916" s="18"/>
      <c r="E916" s="18"/>
      <c r="F916" s="18"/>
      <c r="G916" s="18"/>
      <c r="H916" s="22">
        <f t="shared" si="28"/>
        <v>0</v>
      </c>
      <c r="I916" s="22">
        <f t="shared" si="29"/>
        <v>0</v>
      </c>
    </row>
    <row r="917" spans="1:9" x14ac:dyDescent="0.25">
      <c r="A917" s="14"/>
      <c r="B917" s="18"/>
      <c r="C917" s="22" t="s">
        <v>295</v>
      </c>
      <c r="D917" s="18"/>
      <c r="E917" s="18"/>
      <c r="F917" s="18"/>
      <c r="G917" s="18"/>
      <c r="H917" s="22">
        <f t="shared" si="28"/>
        <v>0</v>
      </c>
      <c r="I917" s="22">
        <f t="shared" si="29"/>
        <v>0</v>
      </c>
    </row>
    <row r="918" spans="1:9" x14ac:dyDescent="0.25">
      <c r="A918" s="14"/>
      <c r="B918" s="18"/>
      <c r="C918" s="22" t="s">
        <v>295</v>
      </c>
      <c r="D918" s="18"/>
      <c r="E918" s="18"/>
      <c r="F918" s="18"/>
      <c r="G918" s="18"/>
      <c r="H918" s="22">
        <f t="shared" si="28"/>
        <v>0</v>
      </c>
      <c r="I918" s="22">
        <f t="shared" si="29"/>
        <v>0</v>
      </c>
    </row>
    <row r="919" spans="1:9" x14ac:dyDescent="0.25">
      <c r="A919" s="14"/>
      <c r="B919" s="18"/>
      <c r="C919" s="22" t="s">
        <v>295</v>
      </c>
      <c r="D919" s="18"/>
      <c r="E919" s="18"/>
      <c r="F919" s="18"/>
      <c r="G919" s="18"/>
      <c r="H919" s="22">
        <f t="shared" si="28"/>
        <v>0</v>
      </c>
      <c r="I919" s="22">
        <f t="shared" si="29"/>
        <v>0</v>
      </c>
    </row>
    <row r="920" spans="1:9" x14ac:dyDescent="0.25">
      <c r="A920" s="14"/>
      <c r="B920" s="18"/>
      <c r="C920" s="22" t="s">
        <v>295</v>
      </c>
      <c r="D920" s="18"/>
      <c r="E920" s="18"/>
      <c r="F920" s="18"/>
      <c r="G920" s="18"/>
      <c r="H920" s="22">
        <f t="shared" si="28"/>
        <v>0</v>
      </c>
      <c r="I920" s="22">
        <f t="shared" si="29"/>
        <v>0</v>
      </c>
    </row>
    <row r="921" spans="1:9" x14ac:dyDescent="0.25">
      <c r="A921" s="14"/>
      <c r="B921" s="18"/>
      <c r="C921" s="22" t="s">
        <v>295</v>
      </c>
      <c r="D921" s="18"/>
      <c r="E921" s="18"/>
      <c r="F921" s="18"/>
      <c r="G921" s="18"/>
      <c r="H921" s="22">
        <f t="shared" si="28"/>
        <v>0</v>
      </c>
      <c r="I921" s="22">
        <f t="shared" si="29"/>
        <v>0</v>
      </c>
    </row>
    <row r="922" spans="1:9" x14ac:dyDescent="0.25">
      <c r="A922" s="14"/>
      <c r="B922" s="18"/>
      <c r="C922" s="22" t="s">
        <v>295</v>
      </c>
      <c r="D922" s="18"/>
      <c r="E922" s="18"/>
      <c r="F922" s="18"/>
      <c r="G922" s="18"/>
      <c r="H922" s="22">
        <f t="shared" si="28"/>
        <v>0</v>
      </c>
      <c r="I922" s="22">
        <f t="shared" si="29"/>
        <v>0</v>
      </c>
    </row>
    <row r="923" spans="1:9" x14ac:dyDescent="0.25">
      <c r="A923" s="14"/>
      <c r="B923" s="18"/>
      <c r="C923" s="22" t="s">
        <v>295</v>
      </c>
      <c r="D923" s="18"/>
      <c r="E923" s="18"/>
      <c r="F923" s="18"/>
      <c r="G923" s="18"/>
      <c r="H923" s="22">
        <f t="shared" si="28"/>
        <v>0</v>
      </c>
      <c r="I923" s="22">
        <f t="shared" si="29"/>
        <v>0</v>
      </c>
    </row>
    <row r="924" spans="1:9" x14ac:dyDescent="0.25">
      <c r="A924" s="14"/>
      <c r="B924" s="18"/>
      <c r="C924" s="22" t="s">
        <v>295</v>
      </c>
      <c r="D924" s="18"/>
      <c r="E924" s="18"/>
      <c r="F924" s="18"/>
      <c r="G924" s="18"/>
      <c r="H924" s="22">
        <f t="shared" si="28"/>
        <v>0</v>
      </c>
      <c r="I924" s="22">
        <f t="shared" si="29"/>
        <v>0</v>
      </c>
    </row>
    <row r="925" spans="1:9" x14ac:dyDescent="0.25">
      <c r="A925" s="14"/>
      <c r="B925" s="18"/>
      <c r="C925" s="22" t="s">
        <v>295</v>
      </c>
      <c r="D925" s="18"/>
      <c r="E925" s="18"/>
      <c r="F925" s="18"/>
      <c r="G925" s="18"/>
      <c r="H925" s="22">
        <f t="shared" si="28"/>
        <v>0</v>
      </c>
      <c r="I925" s="22">
        <f t="shared" si="29"/>
        <v>0</v>
      </c>
    </row>
    <row r="926" spans="1:9" x14ac:dyDescent="0.25">
      <c r="A926" s="14"/>
      <c r="B926" s="18"/>
      <c r="C926" s="22" t="s">
        <v>295</v>
      </c>
      <c r="D926" s="18"/>
      <c r="E926" s="18"/>
      <c r="F926" s="18"/>
      <c r="G926" s="18"/>
      <c r="H926" s="22">
        <f t="shared" si="28"/>
        <v>0</v>
      </c>
      <c r="I926" s="22">
        <f t="shared" si="29"/>
        <v>0</v>
      </c>
    </row>
    <row r="927" spans="1:9" x14ac:dyDescent="0.25">
      <c r="A927" s="14"/>
      <c r="B927" s="18"/>
      <c r="C927" s="22" t="s">
        <v>295</v>
      </c>
      <c r="D927" s="18"/>
      <c r="E927" s="18"/>
      <c r="F927" s="18"/>
      <c r="G927" s="18"/>
      <c r="H927" s="22">
        <f t="shared" si="28"/>
        <v>0</v>
      </c>
      <c r="I927" s="22">
        <f t="shared" si="29"/>
        <v>0</v>
      </c>
    </row>
    <row r="928" spans="1:9" x14ac:dyDescent="0.25">
      <c r="A928" s="14"/>
      <c r="B928" s="18"/>
      <c r="C928" s="22" t="s">
        <v>295</v>
      </c>
      <c r="D928" s="18"/>
      <c r="E928" s="18"/>
      <c r="F928" s="18"/>
      <c r="G928" s="18"/>
      <c r="H928" s="22">
        <f t="shared" si="28"/>
        <v>0</v>
      </c>
      <c r="I928" s="22">
        <f t="shared" si="29"/>
        <v>0</v>
      </c>
    </row>
    <row r="929" spans="1:9" x14ac:dyDescent="0.25">
      <c r="A929" s="14"/>
      <c r="B929" s="18"/>
      <c r="C929" s="22" t="s">
        <v>295</v>
      </c>
      <c r="D929" s="18"/>
      <c r="E929" s="18"/>
      <c r="F929" s="18"/>
      <c r="G929" s="18"/>
      <c r="H929" s="22">
        <f t="shared" si="28"/>
        <v>0</v>
      </c>
      <c r="I929" s="22">
        <f t="shared" si="29"/>
        <v>0</v>
      </c>
    </row>
    <row r="930" spans="1:9" x14ac:dyDescent="0.25">
      <c r="A930" s="14"/>
      <c r="B930" s="18"/>
      <c r="C930" s="22" t="s">
        <v>295</v>
      </c>
      <c r="D930" s="18"/>
      <c r="E930" s="18"/>
      <c r="F930" s="18"/>
      <c r="G930" s="18"/>
      <c r="H930" s="22">
        <f t="shared" si="28"/>
        <v>0</v>
      </c>
      <c r="I930" s="22">
        <f t="shared" si="29"/>
        <v>0</v>
      </c>
    </row>
    <row r="931" spans="1:9" x14ac:dyDescent="0.25">
      <c r="A931" s="14"/>
      <c r="B931" s="18"/>
      <c r="C931" s="22" t="s">
        <v>295</v>
      </c>
      <c r="D931" s="18"/>
      <c r="E931" s="18"/>
      <c r="F931" s="18"/>
      <c r="G931" s="18"/>
      <c r="H931" s="22">
        <f t="shared" si="28"/>
        <v>0</v>
      </c>
      <c r="I931" s="22">
        <f t="shared" si="29"/>
        <v>0</v>
      </c>
    </row>
    <row r="932" spans="1:9" x14ac:dyDescent="0.25">
      <c r="A932" s="14"/>
      <c r="B932" s="18"/>
      <c r="C932" s="22" t="s">
        <v>295</v>
      </c>
      <c r="D932" s="18"/>
      <c r="E932" s="18"/>
      <c r="F932" s="18"/>
      <c r="G932" s="18"/>
      <c r="H932" s="22">
        <f t="shared" si="28"/>
        <v>0</v>
      </c>
      <c r="I932" s="22">
        <f t="shared" si="29"/>
        <v>0</v>
      </c>
    </row>
    <row r="933" spans="1:9" x14ac:dyDescent="0.25">
      <c r="A933" s="14"/>
      <c r="B933" s="18"/>
      <c r="C933" s="22" t="s">
        <v>295</v>
      </c>
      <c r="D933" s="18"/>
      <c r="E933" s="18"/>
      <c r="F933" s="18"/>
      <c r="G933" s="18"/>
      <c r="H933" s="22">
        <f t="shared" si="28"/>
        <v>0</v>
      </c>
      <c r="I933" s="22">
        <f t="shared" si="29"/>
        <v>0</v>
      </c>
    </row>
    <row r="934" spans="1:9" x14ac:dyDescent="0.25">
      <c r="A934" s="14"/>
      <c r="B934" s="18"/>
      <c r="C934" s="22" t="s">
        <v>295</v>
      </c>
      <c r="D934" s="18"/>
      <c r="E934" s="18"/>
      <c r="F934" s="18"/>
      <c r="G934" s="18"/>
      <c r="H934" s="22">
        <f t="shared" si="28"/>
        <v>0</v>
      </c>
      <c r="I934" s="22">
        <f t="shared" si="29"/>
        <v>0</v>
      </c>
    </row>
    <row r="935" spans="1:9" x14ac:dyDescent="0.25">
      <c r="A935" s="14"/>
      <c r="B935" s="18"/>
      <c r="C935" s="22" t="s">
        <v>295</v>
      </c>
      <c r="D935" s="18"/>
      <c r="E935" s="18"/>
      <c r="F935" s="18"/>
      <c r="G935" s="18"/>
      <c r="H935" s="22">
        <f t="shared" si="28"/>
        <v>0</v>
      </c>
      <c r="I935" s="22">
        <f t="shared" si="29"/>
        <v>0</v>
      </c>
    </row>
    <row r="936" spans="1:9" x14ac:dyDescent="0.25">
      <c r="A936" s="14"/>
      <c r="B936" s="18"/>
      <c r="C936" s="22" t="s">
        <v>295</v>
      </c>
      <c r="D936" s="18"/>
      <c r="E936" s="18"/>
      <c r="F936" s="18"/>
      <c r="G936" s="18"/>
      <c r="H936" s="22">
        <f t="shared" si="28"/>
        <v>0</v>
      </c>
      <c r="I936" s="22">
        <f t="shared" si="29"/>
        <v>0</v>
      </c>
    </row>
    <row r="937" spans="1:9" x14ac:dyDescent="0.25">
      <c r="A937" s="14"/>
      <c r="B937" s="18"/>
      <c r="C937" s="22" t="s">
        <v>295</v>
      </c>
      <c r="D937" s="18"/>
      <c r="E937" s="18"/>
      <c r="F937" s="18"/>
      <c r="G937" s="18"/>
      <c r="H937" s="22">
        <f t="shared" si="28"/>
        <v>0</v>
      </c>
      <c r="I937" s="22">
        <f t="shared" si="29"/>
        <v>0</v>
      </c>
    </row>
    <row r="938" spans="1:9" x14ac:dyDescent="0.25">
      <c r="A938" s="14"/>
      <c r="B938" s="18"/>
      <c r="C938" s="22" t="s">
        <v>295</v>
      </c>
      <c r="D938" s="18"/>
      <c r="E938" s="18"/>
      <c r="F938" s="18"/>
      <c r="G938" s="18"/>
      <c r="H938" s="22">
        <f t="shared" si="28"/>
        <v>0</v>
      </c>
      <c r="I938" s="22">
        <f t="shared" si="29"/>
        <v>0</v>
      </c>
    </row>
    <row r="939" spans="1:9" x14ac:dyDescent="0.25">
      <c r="A939" s="14"/>
      <c r="B939" s="18"/>
      <c r="C939" s="22" t="s">
        <v>295</v>
      </c>
      <c r="D939" s="18"/>
      <c r="E939" s="18"/>
      <c r="F939" s="18"/>
      <c r="G939" s="18"/>
      <c r="H939" s="22">
        <f t="shared" si="28"/>
        <v>0</v>
      </c>
      <c r="I939" s="22">
        <f t="shared" si="29"/>
        <v>0</v>
      </c>
    </row>
    <row r="940" spans="1:9" x14ac:dyDescent="0.25">
      <c r="A940" s="14"/>
      <c r="B940" s="18"/>
      <c r="C940" s="22" t="s">
        <v>295</v>
      </c>
      <c r="D940" s="18"/>
      <c r="E940" s="18"/>
      <c r="F940" s="18"/>
      <c r="G940" s="18"/>
      <c r="H940" s="22">
        <f t="shared" si="28"/>
        <v>0</v>
      </c>
      <c r="I940" s="22">
        <f t="shared" si="29"/>
        <v>0</v>
      </c>
    </row>
    <row r="941" spans="1:9" x14ac:dyDescent="0.25">
      <c r="A941" s="14"/>
      <c r="B941" s="18"/>
      <c r="C941" s="22" t="s">
        <v>295</v>
      </c>
      <c r="D941" s="18"/>
      <c r="E941" s="18"/>
      <c r="F941" s="18"/>
      <c r="G941" s="18"/>
      <c r="H941" s="22">
        <f t="shared" si="28"/>
        <v>0</v>
      </c>
      <c r="I941" s="22">
        <f t="shared" si="29"/>
        <v>0</v>
      </c>
    </row>
    <row r="942" spans="1:9" x14ac:dyDescent="0.25">
      <c r="A942" s="14"/>
      <c r="B942" s="18"/>
      <c r="C942" s="22" t="s">
        <v>295</v>
      </c>
      <c r="D942" s="18"/>
      <c r="E942" s="18"/>
      <c r="F942" s="18"/>
      <c r="G942" s="18"/>
      <c r="H942" s="22">
        <f t="shared" si="28"/>
        <v>0</v>
      </c>
      <c r="I942" s="22">
        <f t="shared" si="29"/>
        <v>0</v>
      </c>
    </row>
    <row r="943" spans="1:9" x14ac:dyDescent="0.25">
      <c r="A943" s="14"/>
      <c r="B943" s="18"/>
      <c r="C943" s="22" t="s">
        <v>295</v>
      </c>
      <c r="D943" s="18"/>
      <c r="E943" s="18"/>
      <c r="F943" s="18"/>
      <c r="G943" s="18"/>
      <c r="H943" s="22">
        <f t="shared" si="28"/>
        <v>0</v>
      </c>
      <c r="I943" s="22">
        <f t="shared" si="29"/>
        <v>0</v>
      </c>
    </row>
    <row r="944" spans="1:9" x14ac:dyDescent="0.25">
      <c r="A944" s="14"/>
      <c r="B944" s="18"/>
      <c r="C944" s="22" t="s">
        <v>295</v>
      </c>
      <c r="D944" s="18"/>
      <c r="E944" s="18"/>
      <c r="F944" s="18"/>
      <c r="G944" s="18"/>
      <c r="H944" s="22">
        <f t="shared" si="28"/>
        <v>0</v>
      </c>
      <c r="I944" s="22">
        <f t="shared" si="29"/>
        <v>0</v>
      </c>
    </row>
    <row r="945" spans="1:9" x14ac:dyDescent="0.25">
      <c r="A945" s="14"/>
      <c r="B945" s="18"/>
      <c r="C945" s="22" t="s">
        <v>295</v>
      </c>
      <c r="D945" s="18"/>
      <c r="E945" s="18"/>
      <c r="F945" s="18"/>
      <c r="G945" s="18"/>
      <c r="H945" s="22">
        <f t="shared" si="28"/>
        <v>0</v>
      </c>
      <c r="I945" s="22">
        <f t="shared" si="29"/>
        <v>0</v>
      </c>
    </row>
    <row r="946" spans="1:9" x14ac:dyDescent="0.25">
      <c r="A946" s="14"/>
      <c r="B946" s="18"/>
      <c r="C946" s="22" t="s">
        <v>295</v>
      </c>
      <c r="D946" s="18"/>
      <c r="E946" s="18"/>
      <c r="F946" s="18"/>
      <c r="G946" s="18"/>
      <c r="H946" s="22">
        <f t="shared" si="28"/>
        <v>0</v>
      </c>
      <c r="I946" s="22">
        <f t="shared" si="29"/>
        <v>0</v>
      </c>
    </row>
    <row r="947" spans="1:9" x14ac:dyDescent="0.25">
      <c r="A947" s="14"/>
      <c r="B947" s="18"/>
      <c r="C947" s="22" t="s">
        <v>295</v>
      </c>
      <c r="D947" s="18"/>
      <c r="E947" s="18"/>
      <c r="F947" s="18"/>
      <c r="G947" s="18"/>
      <c r="H947" s="22">
        <f t="shared" si="28"/>
        <v>0</v>
      </c>
      <c r="I947" s="22">
        <f t="shared" si="29"/>
        <v>0</v>
      </c>
    </row>
    <row r="948" spans="1:9" x14ac:dyDescent="0.25">
      <c r="A948" s="14"/>
      <c r="B948" s="18"/>
      <c r="C948" s="22" t="s">
        <v>295</v>
      </c>
      <c r="D948" s="18"/>
      <c r="E948" s="18"/>
      <c r="F948" s="18"/>
      <c r="G948" s="18"/>
      <c r="H948" s="22">
        <f t="shared" si="28"/>
        <v>0</v>
      </c>
      <c r="I948" s="22">
        <f t="shared" si="29"/>
        <v>0</v>
      </c>
    </row>
    <row r="949" spans="1:9" x14ac:dyDescent="0.25">
      <c r="A949" s="14"/>
      <c r="B949" s="18"/>
      <c r="C949" s="22" t="s">
        <v>295</v>
      </c>
      <c r="D949" s="18"/>
      <c r="E949" s="18"/>
      <c r="F949" s="18"/>
      <c r="G949" s="18"/>
      <c r="H949" s="22">
        <f t="shared" si="28"/>
        <v>0</v>
      </c>
      <c r="I949" s="22">
        <f t="shared" si="29"/>
        <v>0</v>
      </c>
    </row>
    <row r="950" spans="1:9" x14ac:dyDescent="0.25">
      <c r="A950" s="14"/>
      <c r="B950" s="18"/>
      <c r="C950" s="22" t="s">
        <v>295</v>
      </c>
      <c r="D950" s="18"/>
      <c r="E950" s="18"/>
      <c r="F950" s="18"/>
      <c r="G950" s="18"/>
      <c r="H950" s="22">
        <f t="shared" si="28"/>
        <v>0</v>
      </c>
      <c r="I950" s="22">
        <f t="shared" si="29"/>
        <v>0</v>
      </c>
    </row>
    <row r="951" spans="1:9" x14ac:dyDescent="0.25">
      <c r="A951" s="14"/>
      <c r="B951" s="18"/>
      <c r="C951" s="22" t="s">
        <v>295</v>
      </c>
      <c r="D951" s="18"/>
      <c r="E951" s="18"/>
      <c r="F951" s="18"/>
      <c r="G951" s="18"/>
      <c r="H951" s="22">
        <f t="shared" si="28"/>
        <v>0</v>
      </c>
      <c r="I951" s="22">
        <f t="shared" si="29"/>
        <v>0</v>
      </c>
    </row>
    <row r="952" spans="1:9" x14ac:dyDescent="0.25">
      <c r="A952" s="14"/>
      <c r="B952" s="18"/>
      <c r="C952" s="22" t="s">
        <v>295</v>
      </c>
      <c r="D952" s="18"/>
      <c r="E952" s="18"/>
      <c r="F952" s="18"/>
      <c r="G952" s="18"/>
      <c r="H952" s="22">
        <f t="shared" si="28"/>
        <v>0</v>
      </c>
      <c r="I952" s="22">
        <f t="shared" si="29"/>
        <v>0</v>
      </c>
    </row>
    <row r="953" spans="1:9" x14ac:dyDescent="0.25">
      <c r="A953" s="14"/>
      <c r="B953" s="18"/>
      <c r="C953" s="22" t="s">
        <v>295</v>
      </c>
      <c r="D953" s="18"/>
      <c r="E953" s="18"/>
      <c r="F953" s="18"/>
      <c r="G953" s="18"/>
      <c r="H953" s="22">
        <f t="shared" si="28"/>
        <v>0</v>
      </c>
      <c r="I953" s="22">
        <f t="shared" si="29"/>
        <v>0</v>
      </c>
    </row>
    <row r="954" spans="1:9" x14ac:dyDescent="0.25">
      <c r="A954" s="14"/>
      <c r="B954" s="18"/>
      <c r="C954" s="22" t="s">
        <v>295</v>
      </c>
      <c r="D954" s="18"/>
      <c r="E954" s="18"/>
      <c r="F954" s="18"/>
      <c r="G954" s="18"/>
      <c r="H954" s="22">
        <f t="shared" si="28"/>
        <v>0</v>
      </c>
      <c r="I954" s="22">
        <f t="shared" si="29"/>
        <v>0</v>
      </c>
    </row>
    <row r="955" spans="1:9" x14ac:dyDescent="0.25">
      <c r="A955" s="14"/>
      <c r="B955" s="18"/>
      <c r="C955" s="22" t="s">
        <v>295</v>
      </c>
      <c r="D955" s="18"/>
      <c r="E955" s="18"/>
      <c r="F955" s="18"/>
      <c r="G955" s="18"/>
      <c r="H955" s="22">
        <f t="shared" si="28"/>
        <v>0</v>
      </c>
      <c r="I955" s="22">
        <f t="shared" si="29"/>
        <v>0</v>
      </c>
    </row>
    <row r="956" spans="1:9" x14ac:dyDescent="0.25">
      <c r="A956" s="14"/>
      <c r="B956" s="18"/>
      <c r="C956" s="22" t="s">
        <v>295</v>
      </c>
      <c r="D956" s="18"/>
      <c r="E956" s="18"/>
      <c r="F956" s="18"/>
      <c r="G956" s="18"/>
      <c r="H956" s="22">
        <f t="shared" si="28"/>
        <v>0</v>
      </c>
      <c r="I956" s="22">
        <f t="shared" si="29"/>
        <v>0</v>
      </c>
    </row>
    <row r="957" spans="1:9" x14ac:dyDescent="0.25">
      <c r="A957" s="14"/>
      <c r="B957" s="18"/>
      <c r="C957" s="22" t="s">
        <v>295</v>
      </c>
      <c r="D957" s="18"/>
      <c r="E957" s="18"/>
      <c r="F957" s="18"/>
      <c r="G957" s="18"/>
      <c r="H957" s="22">
        <f t="shared" si="28"/>
        <v>0</v>
      </c>
      <c r="I957" s="22">
        <f t="shared" si="29"/>
        <v>0</v>
      </c>
    </row>
    <row r="958" spans="1:9" x14ac:dyDescent="0.25">
      <c r="A958" s="14"/>
      <c r="B958" s="18"/>
      <c r="C958" s="22" t="s">
        <v>295</v>
      </c>
      <c r="D958" s="18"/>
      <c r="E958" s="18"/>
      <c r="F958" s="18"/>
      <c r="G958" s="18"/>
      <c r="H958" s="22">
        <f t="shared" si="28"/>
        <v>0</v>
      </c>
      <c r="I958" s="22">
        <f t="shared" si="29"/>
        <v>0</v>
      </c>
    </row>
    <row r="959" spans="1:9" x14ac:dyDescent="0.25">
      <c r="A959" s="14"/>
      <c r="B959" s="18"/>
      <c r="C959" s="22" t="s">
        <v>295</v>
      </c>
      <c r="D959" s="18"/>
      <c r="E959" s="18"/>
      <c r="F959" s="18"/>
      <c r="G959" s="18"/>
      <c r="H959" s="22">
        <f t="shared" si="28"/>
        <v>0</v>
      </c>
      <c r="I959" s="22">
        <f t="shared" si="29"/>
        <v>0</v>
      </c>
    </row>
    <row r="960" spans="1:9" x14ac:dyDescent="0.25">
      <c r="A960" s="14"/>
      <c r="B960" s="18"/>
      <c r="C960" s="22" t="s">
        <v>295</v>
      </c>
      <c r="D960" s="18"/>
      <c r="E960" s="18"/>
      <c r="F960" s="18"/>
      <c r="G960" s="18"/>
      <c r="H960" s="22">
        <f t="shared" si="28"/>
        <v>0</v>
      </c>
      <c r="I960" s="22">
        <f t="shared" si="29"/>
        <v>0</v>
      </c>
    </row>
    <row r="961" spans="1:9" x14ac:dyDescent="0.25">
      <c r="A961" s="14"/>
      <c r="B961" s="18"/>
      <c r="C961" s="22" t="s">
        <v>295</v>
      </c>
      <c r="D961" s="18"/>
      <c r="E961" s="18"/>
      <c r="F961" s="18"/>
      <c r="G961" s="18"/>
      <c r="H961" s="22">
        <f t="shared" si="28"/>
        <v>0</v>
      </c>
      <c r="I961" s="22">
        <f t="shared" si="29"/>
        <v>0</v>
      </c>
    </row>
    <row r="962" spans="1:9" x14ac:dyDescent="0.25">
      <c r="A962" s="14"/>
      <c r="B962" s="18"/>
      <c r="C962" s="22" t="s">
        <v>295</v>
      </c>
      <c r="D962" s="18"/>
      <c r="E962" s="18"/>
      <c r="F962" s="18"/>
      <c r="G962" s="18"/>
      <c r="H962" s="22">
        <f t="shared" si="28"/>
        <v>0</v>
      </c>
      <c r="I962" s="22">
        <f t="shared" si="29"/>
        <v>0</v>
      </c>
    </row>
    <row r="963" spans="1:9" x14ac:dyDescent="0.25">
      <c r="A963" s="14"/>
      <c r="B963" s="18"/>
      <c r="C963" s="22" t="s">
        <v>295</v>
      </c>
      <c r="D963" s="18"/>
      <c r="E963" s="18"/>
      <c r="F963" s="18"/>
      <c r="G963" s="18"/>
      <c r="H963" s="22">
        <f t="shared" ref="H963:H1001" si="30">SUMPRODUCT($D$2:$G$2,D963:G963)</f>
        <v>0</v>
      </c>
      <c r="I963" s="22">
        <f t="shared" ref="I963:I1001" si="31">SUM(D963:G963)</f>
        <v>0</v>
      </c>
    </row>
    <row r="964" spans="1:9" x14ac:dyDescent="0.25">
      <c r="A964" s="14"/>
      <c r="B964" s="18"/>
      <c r="C964" s="22" t="s">
        <v>295</v>
      </c>
      <c r="D964" s="18"/>
      <c r="E964" s="18"/>
      <c r="F964" s="18"/>
      <c r="G964" s="18"/>
      <c r="H964" s="22">
        <f t="shared" si="30"/>
        <v>0</v>
      </c>
      <c r="I964" s="22">
        <f t="shared" si="31"/>
        <v>0</v>
      </c>
    </row>
    <row r="965" spans="1:9" x14ac:dyDescent="0.25">
      <c r="A965" s="14"/>
      <c r="B965" s="18"/>
      <c r="C965" s="22" t="s">
        <v>295</v>
      </c>
      <c r="D965" s="18"/>
      <c r="E965" s="18"/>
      <c r="F965" s="18"/>
      <c r="G965" s="18"/>
      <c r="H965" s="22">
        <f t="shared" si="30"/>
        <v>0</v>
      </c>
      <c r="I965" s="22">
        <f t="shared" si="31"/>
        <v>0</v>
      </c>
    </row>
    <row r="966" spans="1:9" x14ac:dyDescent="0.25">
      <c r="A966" s="14"/>
      <c r="B966" s="18"/>
      <c r="C966" s="22" t="s">
        <v>295</v>
      </c>
      <c r="D966" s="18"/>
      <c r="E966" s="18"/>
      <c r="F966" s="18"/>
      <c r="G966" s="18"/>
      <c r="H966" s="22">
        <f t="shared" si="30"/>
        <v>0</v>
      </c>
      <c r="I966" s="22">
        <f t="shared" si="31"/>
        <v>0</v>
      </c>
    </row>
    <row r="967" spans="1:9" x14ac:dyDescent="0.25">
      <c r="A967" s="14"/>
      <c r="B967" s="18"/>
      <c r="C967" s="22" t="s">
        <v>295</v>
      </c>
      <c r="D967" s="18"/>
      <c r="E967" s="18"/>
      <c r="F967" s="18"/>
      <c r="G967" s="18"/>
      <c r="H967" s="22">
        <f t="shared" si="30"/>
        <v>0</v>
      </c>
      <c r="I967" s="22">
        <f t="shared" si="31"/>
        <v>0</v>
      </c>
    </row>
    <row r="968" spans="1:9" x14ac:dyDescent="0.25">
      <c r="A968" s="14"/>
      <c r="B968" s="18"/>
      <c r="C968" s="22" t="s">
        <v>295</v>
      </c>
      <c r="D968" s="18"/>
      <c r="E968" s="18"/>
      <c r="F968" s="18"/>
      <c r="G968" s="18"/>
      <c r="H968" s="22">
        <f t="shared" si="30"/>
        <v>0</v>
      </c>
      <c r="I968" s="22">
        <f t="shared" si="31"/>
        <v>0</v>
      </c>
    </row>
    <row r="969" spans="1:9" x14ac:dyDescent="0.25">
      <c r="A969" s="14"/>
      <c r="B969" s="18"/>
      <c r="C969" s="22" t="s">
        <v>295</v>
      </c>
      <c r="D969" s="18"/>
      <c r="E969" s="18"/>
      <c r="F969" s="18"/>
      <c r="G969" s="18"/>
      <c r="H969" s="22">
        <f t="shared" si="30"/>
        <v>0</v>
      </c>
      <c r="I969" s="22">
        <f t="shared" si="31"/>
        <v>0</v>
      </c>
    </row>
    <row r="970" spans="1:9" x14ac:dyDescent="0.25">
      <c r="A970" s="14"/>
      <c r="B970" s="18"/>
      <c r="C970" s="22" t="s">
        <v>295</v>
      </c>
      <c r="D970" s="18"/>
      <c r="E970" s="18"/>
      <c r="F970" s="18"/>
      <c r="G970" s="18"/>
      <c r="H970" s="22">
        <f t="shared" si="30"/>
        <v>0</v>
      </c>
      <c r="I970" s="22">
        <f t="shared" si="31"/>
        <v>0</v>
      </c>
    </row>
    <row r="971" spans="1:9" x14ac:dyDescent="0.25">
      <c r="A971" s="14"/>
      <c r="B971" s="18"/>
      <c r="C971" s="22" t="s">
        <v>295</v>
      </c>
      <c r="D971" s="18"/>
      <c r="E971" s="18"/>
      <c r="F971" s="18"/>
      <c r="G971" s="18"/>
      <c r="H971" s="22">
        <f t="shared" si="30"/>
        <v>0</v>
      </c>
      <c r="I971" s="22">
        <f t="shared" si="31"/>
        <v>0</v>
      </c>
    </row>
    <row r="972" spans="1:9" x14ac:dyDescent="0.25">
      <c r="A972" s="14"/>
      <c r="B972" s="18"/>
      <c r="C972" s="22" t="s">
        <v>295</v>
      </c>
      <c r="D972" s="18"/>
      <c r="E972" s="18"/>
      <c r="F972" s="18"/>
      <c r="G972" s="18"/>
      <c r="H972" s="22">
        <f t="shared" si="30"/>
        <v>0</v>
      </c>
      <c r="I972" s="22">
        <f t="shared" si="31"/>
        <v>0</v>
      </c>
    </row>
    <row r="973" spans="1:9" x14ac:dyDescent="0.25">
      <c r="A973" s="14"/>
      <c r="B973" s="18"/>
      <c r="C973" s="22" t="s">
        <v>295</v>
      </c>
      <c r="D973" s="18"/>
      <c r="E973" s="18"/>
      <c r="F973" s="18"/>
      <c r="G973" s="18"/>
      <c r="H973" s="22">
        <f t="shared" si="30"/>
        <v>0</v>
      </c>
      <c r="I973" s="22">
        <f t="shared" si="31"/>
        <v>0</v>
      </c>
    </row>
    <row r="974" spans="1:9" x14ac:dyDescent="0.25">
      <c r="A974" s="14"/>
      <c r="B974" s="18"/>
      <c r="C974" s="22" t="s">
        <v>295</v>
      </c>
      <c r="D974" s="18"/>
      <c r="E974" s="18"/>
      <c r="F974" s="18"/>
      <c r="G974" s="18"/>
      <c r="H974" s="22">
        <f t="shared" si="30"/>
        <v>0</v>
      </c>
      <c r="I974" s="22">
        <f t="shared" si="31"/>
        <v>0</v>
      </c>
    </row>
    <row r="975" spans="1:9" x14ac:dyDescent="0.25">
      <c r="A975" s="14"/>
      <c r="B975" s="18"/>
      <c r="C975" s="22" t="s">
        <v>295</v>
      </c>
      <c r="D975" s="18"/>
      <c r="E975" s="18"/>
      <c r="F975" s="18"/>
      <c r="G975" s="18"/>
      <c r="H975" s="22">
        <f t="shared" si="30"/>
        <v>0</v>
      </c>
      <c r="I975" s="22">
        <f t="shared" si="31"/>
        <v>0</v>
      </c>
    </row>
    <row r="976" spans="1:9" x14ac:dyDescent="0.25">
      <c r="A976" s="14"/>
      <c r="B976" s="18"/>
      <c r="C976" s="22" t="s">
        <v>295</v>
      </c>
      <c r="D976" s="18"/>
      <c r="E976" s="18"/>
      <c r="F976" s="18"/>
      <c r="G976" s="18"/>
      <c r="H976" s="22">
        <f t="shared" si="30"/>
        <v>0</v>
      </c>
      <c r="I976" s="22">
        <f t="shared" si="31"/>
        <v>0</v>
      </c>
    </row>
    <row r="977" spans="1:9" x14ac:dyDescent="0.25">
      <c r="A977" s="14"/>
      <c r="B977" s="18"/>
      <c r="C977" s="22" t="s">
        <v>295</v>
      </c>
      <c r="D977" s="18"/>
      <c r="E977" s="18"/>
      <c r="F977" s="18"/>
      <c r="G977" s="18"/>
      <c r="H977" s="22">
        <f t="shared" si="30"/>
        <v>0</v>
      </c>
      <c r="I977" s="22">
        <f t="shared" si="31"/>
        <v>0</v>
      </c>
    </row>
    <row r="978" spans="1:9" x14ac:dyDescent="0.25">
      <c r="A978" s="14"/>
      <c r="B978" s="18"/>
      <c r="C978" s="22" t="s">
        <v>295</v>
      </c>
      <c r="D978" s="18"/>
      <c r="E978" s="18"/>
      <c r="F978" s="18"/>
      <c r="G978" s="18"/>
      <c r="H978" s="22">
        <f t="shared" si="30"/>
        <v>0</v>
      </c>
      <c r="I978" s="22">
        <f t="shared" si="31"/>
        <v>0</v>
      </c>
    </row>
    <row r="979" spans="1:9" x14ac:dyDescent="0.25">
      <c r="A979" s="14"/>
      <c r="B979" s="18"/>
      <c r="C979" s="22" t="s">
        <v>295</v>
      </c>
      <c r="D979" s="18"/>
      <c r="E979" s="18"/>
      <c r="F979" s="18"/>
      <c r="G979" s="18"/>
      <c r="H979" s="22">
        <f t="shared" si="30"/>
        <v>0</v>
      </c>
      <c r="I979" s="22">
        <f t="shared" si="31"/>
        <v>0</v>
      </c>
    </row>
    <row r="980" spans="1:9" x14ac:dyDescent="0.25">
      <c r="A980" s="14"/>
      <c r="B980" s="18"/>
      <c r="C980" s="22" t="s">
        <v>295</v>
      </c>
      <c r="D980" s="18"/>
      <c r="E980" s="18"/>
      <c r="F980" s="18"/>
      <c r="G980" s="18"/>
      <c r="H980" s="22">
        <f t="shared" si="30"/>
        <v>0</v>
      </c>
      <c r="I980" s="22">
        <f t="shared" si="31"/>
        <v>0</v>
      </c>
    </row>
    <row r="981" spans="1:9" x14ac:dyDescent="0.25">
      <c r="A981" s="14"/>
      <c r="B981" s="18"/>
      <c r="C981" s="22" t="s">
        <v>295</v>
      </c>
      <c r="D981" s="18"/>
      <c r="E981" s="18"/>
      <c r="F981" s="18"/>
      <c r="G981" s="18"/>
      <c r="H981" s="22">
        <f t="shared" si="30"/>
        <v>0</v>
      </c>
      <c r="I981" s="22">
        <f t="shared" si="31"/>
        <v>0</v>
      </c>
    </row>
    <row r="982" spans="1:9" x14ac:dyDescent="0.25">
      <c r="A982" s="14"/>
      <c r="B982" s="18"/>
      <c r="C982" s="22" t="s">
        <v>295</v>
      </c>
      <c r="D982" s="18"/>
      <c r="E982" s="18"/>
      <c r="F982" s="18"/>
      <c r="G982" s="18"/>
      <c r="H982" s="22">
        <f t="shared" si="30"/>
        <v>0</v>
      </c>
      <c r="I982" s="22">
        <f t="shared" si="31"/>
        <v>0</v>
      </c>
    </row>
    <row r="983" spans="1:9" x14ac:dyDescent="0.25">
      <c r="A983" s="14"/>
      <c r="B983" s="18"/>
      <c r="C983" s="22" t="s">
        <v>295</v>
      </c>
      <c r="D983" s="18"/>
      <c r="E983" s="18"/>
      <c r="F983" s="18"/>
      <c r="G983" s="18"/>
      <c r="H983" s="22">
        <f t="shared" si="30"/>
        <v>0</v>
      </c>
      <c r="I983" s="22">
        <f t="shared" si="31"/>
        <v>0</v>
      </c>
    </row>
    <row r="984" spans="1:9" x14ac:dyDescent="0.25">
      <c r="A984" s="14"/>
      <c r="B984" s="18"/>
      <c r="C984" s="22" t="s">
        <v>295</v>
      </c>
      <c r="D984" s="18"/>
      <c r="E984" s="18"/>
      <c r="F984" s="18"/>
      <c r="G984" s="18"/>
      <c r="H984" s="22">
        <f t="shared" si="30"/>
        <v>0</v>
      </c>
      <c r="I984" s="22">
        <f t="shared" si="31"/>
        <v>0</v>
      </c>
    </row>
    <row r="985" spans="1:9" x14ac:dyDescent="0.25">
      <c r="A985" s="14"/>
      <c r="B985" s="18"/>
      <c r="C985" s="22" t="s">
        <v>295</v>
      </c>
      <c r="D985" s="18"/>
      <c r="E985" s="18"/>
      <c r="F985" s="18"/>
      <c r="G985" s="18"/>
      <c r="H985" s="22">
        <f t="shared" si="30"/>
        <v>0</v>
      </c>
      <c r="I985" s="22">
        <f t="shared" si="31"/>
        <v>0</v>
      </c>
    </row>
    <row r="986" spans="1:9" x14ac:dyDescent="0.25">
      <c r="A986" s="14"/>
      <c r="B986" s="18"/>
      <c r="C986" s="22" t="s">
        <v>295</v>
      </c>
      <c r="D986" s="18"/>
      <c r="E986" s="18"/>
      <c r="F986" s="18"/>
      <c r="G986" s="18"/>
      <c r="H986" s="22">
        <f t="shared" si="30"/>
        <v>0</v>
      </c>
      <c r="I986" s="22">
        <f t="shared" si="31"/>
        <v>0</v>
      </c>
    </row>
    <row r="987" spans="1:9" x14ac:dyDescent="0.25">
      <c r="A987" s="14"/>
      <c r="B987" s="18"/>
      <c r="C987" s="22" t="s">
        <v>295</v>
      </c>
      <c r="D987" s="18"/>
      <c r="E987" s="18"/>
      <c r="F987" s="18"/>
      <c r="G987" s="18"/>
      <c r="H987" s="22">
        <f t="shared" si="30"/>
        <v>0</v>
      </c>
      <c r="I987" s="22">
        <f t="shared" si="31"/>
        <v>0</v>
      </c>
    </row>
    <row r="988" spans="1:9" x14ac:dyDescent="0.25">
      <c r="A988" s="14"/>
      <c r="B988" s="18"/>
      <c r="C988" s="22" t="s">
        <v>295</v>
      </c>
      <c r="D988" s="18"/>
      <c r="E988" s="18"/>
      <c r="F988" s="18"/>
      <c r="G988" s="18"/>
      <c r="H988" s="22">
        <f t="shared" si="30"/>
        <v>0</v>
      </c>
      <c r="I988" s="22">
        <f t="shared" si="31"/>
        <v>0</v>
      </c>
    </row>
    <row r="989" spans="1:9" x14ac:dyDescent="0.25">
      <c r="A989" s="14"/>
      <c r="B989" s="18"/>
      <c r="C989" s="22" t="s">
        <v>295</v>
      </c>
      <c r="D989" s="18"/>
      <c r="E989" s="18"/>
      <c r="F989" s="18"/>
      <c r="G989" s="18"/>
      <c r="H989" s="22">
        <f t="shared" si="30"/>
        <v>0</v>
      </c>
      <c r="I989" s="22">
        <f t="shared" si="31"/>
        <v>0</v>
      </c>
    </row>
    <row r="990" spans="1:9" x14ac:dyDescent="0.25">
      <c r="A990" s="14"/>
      <c r="B990" s="18"/>
      <c r="C990" s="22" t="s">
        <v>295</v>
      </c>
      <c r="D990" s="18"/>
      <c r="E990" s="18"/>
      <c r="F990" s="18"/>
      <c r="G990" s="18"/>
      <c r="H990" s="22">
        <f t="shared" si="30"/>
        <v>0</v>
      </c>
      <c r="I990" s="22">
        <f t="shared" si="31"/>
        <v>0</v>
      </c>
    </row>
    <row r="991" spans="1:9" x14ac:dyDescent="0.25">
      <c r="A991" s="14"/>
      <c r="B991" s="18"/>
      <c r="C991" s="22" t="s">
        <v>295</v>
      </c>
      <c r="D991" s="18"/>
      <c r="E991" s="18"/>
      <c r="F991" s="18"/>
      <c r="G991" s="18"/>
      <c r="H991" s="22">
        <f t="shared" si="30"/>
        <v>0</v>
      </c>
      <c r="I991" s="22">
        <f t="shared" si="31"/>
        <v>0</v>
      </c>
    </row>
    <row r="992" spans="1:9" x14ac:dyDescent="0.25">
      <c r="A992" s="14"/>
      <c r="B992" s="18"/>
      <c r="C992" s="22" t="s">
        <v>295</v>
      </c>
      <c r="D992" s="18"/>
      <c r="E992" s="18"/>
      <c r="F992" s="18"/>
      <c r="G992" s="18"/>
      <c r="H992" s="22">
        <f t="shared" si="30"/>
        <v>0</v>
      </c>
      <c r="I992" s="22">
        <f t="shared" si="31"/>
        <v>0</v>
      </c>
    </row>
    <row r="993" spans="1:9" x14ac:dyDescent="0.25">
      <c r="A993" s="14"/>
      <c r="B993" s="18"/>
      <c r="C993" s="22" t="s">
        <v>295</v>
      </c>
      <c r="D993" s="18"/>
      <c r="E993" s="18"/>
      <c r="F993" s="18"/>
      <c r="G993" s="18"/>
      <c r="H993" s="22">
        <f t="shared" si="30"/>
        <v>0</v>
      </c>
      <c r="I993" s="22">
        <f t="shared" si="31"/>
        <v>0</v>
      </c>
    </row>
    <row r="994" spans="1:9" x14ac:dyDescent="0.25">
      <c r="A994" s="14"/>
      <c r="B994" s="18"/>
      <c r="C994" s="22" t="s">
        <v>295</v>
      </c>
      <c r="D994" s="18"/>
      <c r="E994" s="18"/>
      <c r="F994" s="18"/>
      <c r="G994" s="18"/>
      <c r="H994" s="22">
        <f t="shared" si="30"/>
        <v>0</v>
      </c>
      <c r="I994" s="22">
        <f t="shared" si="31"/>
        <v>0</v>
      </c>
    </row>
    <row r="995" spans="1:9" x14ac:dyDescent="0.25">
      <c r="A995" s="14"/>
      <c r="B995" s="18"/>
      <c r="C995" s="22" t="s">
        <v>295</v>
      </c>
      <c r="D995" s="18"/>
      <c r="E995" s="18"/>
      <c r="F995" s="18"/>
      <c r="G995" s="18"/>
      <c r="H995" s="22">
        <f t="shared" si="30"/>
        <v>0</v>
      </c>
      <c r="I995" s="22">
        <f t="shared" si="31"/>
        <v>0</v>
      </c>
    </row>
    <row r="996" spans="1:9" x14ac:dyDescent="0.25">
      <c r="A996" s="14"/>
      <c r="B996" s="18"/>
      <c r="C996" s="22" t="s">
        <v>295</v>
      </c>
      <c r="D996" s="18"/>
      <c r="E996" s="18"/>
      <c r="F996" s="18"/>
      <c r="G996" s="18"/>
      <c r="H996" s="22">
        <f t="shared" si="30"/>
        <v>0</v>
      </c>
      <c r="I996" s="22">
        <f t="shared" si="31"/>
        <v>0</v>
      </c>
    </row>
    <row r="997" spans="1:9" x14ac:dyDescent="0.25">
      <c r="A997" s="14"/>
      <c r="B997" s="18"/>
      <c r="C997" s="22" t="s">
        <v>295</v>
      </c>
      <c r="D997" s="18"/>
      <c r="E997" s="18"/>
      <c r="F997" s="18"/>
      <c r="G997" s="18"/>
      <c r="H997" s="22">
        <f t="shared" si="30"/>
        <v>0</v>
      </c>
      <c r="I997" s="22">
        <f t="shared" si="31"/>
        <v>0</v>
      </c>
    </row>
    <row r="998" spans="1:9" x14ac:dyDescent="0.25">
      <c r="A998" s="14"/>
      <c r="B998" s="18"/>
      <c r="C998" s="22" t="s">
        <v>295</v>
      </c>
      <c r="D998" s="18"/>
      <c r="E998" s="18"/>
      <c r="F998" s="18"/>
      <c r="G998" s="18"/>
      <c r="H998" s="22">
        <f t="shared" si="30"/>
        <v>0</v>
      </c>
      <c r="I998" s="22">
        <f t="shared" si="31"/>
        <v>0</v>
      </c>
    </row>
    <row r="999" spans="1:9" x14ac:dyDescent="0.25">
      <c r="A999" s="14"/>
      <c r="B999" s="18"/>
      <c r="C999" s="22" t="s">
        <v>295</v>
      </c>
      <c r="D999" s="18"/>
      <c r="E999" s="18"/>
      <c r="F999" s="18"/>
      <c r="G999" s="18"/>
      <c r="H999" s="22">
        <f t="shared" si="30"/>
        <v>0</v>
      </c>
      <c r="I999" s="22">
        <f t="shared" si="31"/>
        <v>0</v>
      </c>
    </row>
    <row r="1000" spans="1:9" x14ac:dyDescent="0.25">
      <c r="A1000" s="14"/>
      <c r="B1000" s="18"/>
      <c r="C1000" s="22" t="s">
        <v>295</v>
      </c>
      <c r="D1000" s="18"/>
      <c r="E1000" s="18"/>
      <c r="F1000" s="18"/>
      <c r="G1000" s="18"/>
      <c r="H1000" s="22">
        <f t="shared" si="30"/>
        <v>0</v>
      </c>
      <c r="I1000" s="22">
        <f t="shared" si="31"/>
        <v>0</v>
      </c>
    </row>
    <row r="1001" spans="1:9" x14ac:dyDescent="0.25">
      <c r="A1001" s="14"/>
      <c r="B1001" s="18"/>
      <c r="C1001" s="22" t="s">
        <v>295</v>
      </c>
      <c r="D1001" s="18"/>
      <c r="E1001" s="18"/>
      <c r="F1001" s="18"/>
      <c r="G1001" s="18"/>
      <c r="H1001" s="22">
        <f t="shared" si="30"/>
        <v>0</v>
      </c>
      <c r="I1001" s="22">
        <f t="shared" si="31"/>
        <v>0</v>
      </c>
    </row>
  </sheetData>
  <autoFilter ref="A1:I1001" xr:uid="{00000000-0009-0000-0000-000002000000}"/>
  <mergeCells count="4">
    <mergeCell ref="A1:A2"/>
    <mergeCell ref="B1:B2"/>
    <mergeCell ref="H1:H2"/>
    <mergeCell ref="I1:I2"/>
  </mergeCells>
  <phoneticPr fontId="6" type="noConversion"/>
  <pageMargins left="0.69930599999999998" right="0.69930599999999998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1002"/>
  <sheetViews>
    <sheetView workbookViewId="0">
      <pane ySplit="2" topLeftCell="A260" activePane="bottomLeft" state="frozen"/>
      <selection pane="bottomLeft" activeCell="A3" sqref="A3:C271"/>
    </sheetView>
  </sheetViews>
  <sheetFormatPr defaultColWidth="9" defaultRowHeight="14.4" x14ac:dyDescent="0.25"/>
  <cols>
    <col min="1" max="1" width="20.6640625" style="40" customWidth="1"/>
    <col min="2" max="2" width="7.109375" customWidth="1"/>
    <col min="3" max="5" width="12.6640625"/>
    <col min="6" max="6" width="9" style="33"/>
    <col min="7" max="7" width="14" style="33" customWidth="1"/>
    <col min="8" max="8" width="9" style="39"/>
    <col min="9" max="26" width="9" style="33"/>
  </cols>
  <sheetData>
    <row r="1" spans="1:8" x14ac:dyDescent="0.25">
      <c r="A1" s="54" t="s">
        <v>0</v>
      </c>
      <c r="B1" s="50" t="s">
        <v>1</v>
      </c>
      <c r="C1" s="50" t="s">
        <v>306</v>
      </c>
      <c r="D1" s="50" t="s">
        <v>2</v>
      </c>
      <c r="E1" s="50" t="s">
        <v>307</v>
      </c>
      <c r="F1" s="53" t="s">
        <v>308</v>
      </c>
      <c r="G1" s="53" t="s">
        <v>309</v>
      </c>
    </row>
    <row r="2" spans="1:8" x14ac:dyDescent="0.25">
      <c r="A2" s="54"/>
      <c r="B2" s="50"/>
      <c r="C2" s="50"/>
      <c r="D2" s="50"/>
      <c r="E2" s="50"/>
      <c r="F2" s="53"/>
      <c r="G2" s="53"/>
    </row>
    <row r="3" spans="1:8" x14ac:dyDescent="0.25">
      <c r="A3" s="13">
        <v>20215289602</v>
      </c>
      <c r="B3" s="5" t="s">
        <v>16</v>
      </c>
      <c r="C3" s="30">
        <f t="shared" ref="C3:C66" si="0">IFERROR(SUM(D3*0.8+E3*0.2),0)</f>
        <v>84.302576706544684</v>
      </c>
      <c r="D3" s="30">
        <f>IFERROR(VLOOKUP(A3,【A】!A:C,3,0),0)</f>
        <v>81.65517241379311</v>
      </c>
      <c r="E3" s="30">
        <f>IFERROR((VLOOKUP(A3,【B职务】!A:I,8,0)*3+VLOOKUP(A3,【B特殊】!A:I,8,0))/(3+VLOOKUP(A3,【B特殊】!A:I,9,0)),0)+IFERROR(VLOOKUP(A3,【B职务】!A:C,3,0),0)</f>
        <v>94.892193877551009</v>
      </c>
      <c r="H3" s="11" t="s">
        <v>310</v>
      </c>
    </row>
    <row r="4" spans="1:8" x14ac:dyDescent="0.25">
      <c r="A4" s="13">
        <v>20215419527</v>
      </c>
      <c r="B4" s="5" t="s">
        <v>19</v>
      </c>
      <c r="C4" s="30">
        <f t="shared" si="0"/>
        <v>73.906803355079219</v>
      </c>
      <c r="D4" s="30">
        <f>IFERROR(VLOOKUP(A4,【A】!A:C,3,0),0)</f>
        <v>70.08620689655173</v>
      </c>
      <c r="E4" s="30">
        <f>IFERROR((VLOOKUP(A4,【B职务】!A:I,8,0)*3+VLOOKUP(A4,【B特殊】!A:I,8,0))/(3+VLOOKUP(A4,【B特殊】!A:I,9,0)),0)+IFERROR(VLOOKUP(A4,【B职务】!A:C,3,0),0)</f>
        <v>89.189189189189179</v>
      </c>
      <c r="H4" s="11" t="s">
        <v>311</v>
      </c>
    </row>
    <row r="5" spans="1:8" x14ac:dyDescent="0.25">
      <c r="A5" s="13">
        <v>202351101310</v>
      </c>
      <c r="B5" s="5" t="s">
        <v>21</v>
      </c>
      <c r="C5" s="30">
        <f t="shared" si="0"/>
        <v>71.970443349753694</v>
      </c>
      <c r="D5" s="30">
        <f>IFERROR(VLOOKUP(A5,【A】!A:C,3,0),0)</f>
        <v>73.534482758620683</v>
      </c>
      <c r="E5" s="30">
        <f>IFERROR((VLOOKUP(A5,【B职务】!A:I,8,0)*3+VLOOKUP(A5,【B特殊】!A:I,8,0))/(3+VLOOKUP(A5,【B特殊】!A:I,9,0)),0)+IFERROR(VLOOKUP(A5,【B职务】!A:C,3,0),0)</f>
        <v>65.714285714285708</v>
      </c>
      <c r="H5" s="11" t="s">
        <v>20</v>
      </c>
    </row>
    <row r="6" spans="1:8" x14ac:dyDescent="0.25">
      <c r="A6" s="7">
        <v>202351306806</v>
      </c>
      <c r="B6" s="5" t="s">
        <v>23</v>
      </c>
      <c r="C6" s="30">
        <f t="shared" si="0"/>
        <v>84.771800397877996</v>
      </c>
      <c r="D6" s="30">
        <f>IFERROR(VLOOKUP(A6,【A】!A:C,3,0),0)</f>
        <v>85.758620689655174</v>
      </c>
      <c r="E6" s="30">
        <f>IFERROR((VLOOKUP(A6,【B职务】!A:I,8,0)*3+VLOOKUP(A6,【B特殊】!A:I,8,0))/(3+VLOOKUP(A6,【B特殊】!A:I,9,0)),0)+IFERROR(VLOOKUP(A6,【B职务】!A:C,3,0),0)</f>
        <v>80.824519230769226</v>
      </c>
    </row>
    <row r="7" spans="1:8" x14ac:dyDescent="0.25">
      <c r="A7" s="13">
        <v>202351306821</v>
      </c>
      <c r="B7" s="5" t="s">
        <v>24</v>
      </c>
      <c r="C7" s="30">
        <f t="shared" si="0"/>
        <v>76.079862068965511</v>
      </c>
      <c r="D7" s="30">
        <f>IFERROR(VLOOKUP(A7,【A】!A:C,3,0),0)</f>
        <v>74.34482758620689</v>
      </c>
      <c r="E7" s="30">
        <f>IFERROR((VLOOKUP(A7,【B职务】!A:I,8,0)*3+VLOOKUP(A7,【B特殊】!A:I,8,0))/(3+VLOOKUP(A7,【B特殊】!A:I,9,0)),0)+IFERROR(VLOOKUP(A7,【B职务】!A:C,3,0),0)</f>
        <v>83.02</v>
      </c>
      <c r="H7" s="31" t="s">
        <v>312</v>
      </c>
    </row>
    <row r="8" spans="1:8" x14ac:dyDescent="0.25">
      <c r="A8" s="13">
        <v>202351604815</v>
      </c>
      <c r="B8" s="5" t="s">
        <v>25</v>
      </c>
      <c r="C8" s="30">
        <f t="shared" si="0"/>
        <v>84.590468347915589</v>
      </c>
      <c r="D8" s="30">
        <f>IFERROR(VLOOKUP(A8,【A】!A:C,3,0),0)</f>
        <v>82.672413793103445</v>
      </c>
      <c r="E8" s="30">
        <f>IFERROR((VLOOKUP(A8,【B职务】!A:I,8,0)*3+VLOOKUP(A8,【B特殊】!A:I,8,0))/(3+VLOOKUP(A8,【B特殊】!A:I,9,0)),0)+IFERROR(VLOOKUP(A8,【B职务】!A:C,3,0),0)</f>
        <v>92.262686567164167</v>
      </c>
      <c r="H8" s="11" t="s">
        <v>313</v>
      </c>
    </row>
    <row r="9" spans="1:8" x14ac:dyDescent="0.25">
      <c r="A9" s="13">
        <v>202351605328</v>
      </c>
      <c r="B9" s="5" t="s">
        <v>26</v>
      </c>
      <c r="C9" s="30">
        <f t="shared" si="0"/>
        <v>90.678922413793103</v>
      </c>
      <c r="D9" s="30">
        <f>IFERROR(VLOOKUP(A9,【A】!A:C,3,0),0)</f>
        <v>90.068965517241381</v>
      </c>
      <c r="E9" s="30">
        <f>IFERROR((VLOOKUP(A9,【B职务】!A:I,8,0)*3+VLOOKUP(A9,【B特殊】!A:I,8,0))/(3+VLOOKUP(A9,【B特殊】!A:I,9,0)),0)+IFERROR(VLOOKUP(A9,【B职务】!A:C,3,0),0)</f>
        <v>93.118749999999991</v>
      </c>
    </row>
    <row r="10" spans="1:8" x14ac:dyDescent="0.25">
      <c r="A10" s="13">
        <v>202351702603</v>
      </c>
      <c r="B10" s="5" t="s">
        <v>27</v>
      </c>
      <c r="C10" s="30">
        <f t="shared" si="0"/>
        <v>87.839787798408494</v>
      </c>
      <c r="D10" s="30">
        <f>IFERROR(VLOOKUP(A10,【A】!A:C,3,0),0)</f>
        <v>90.568965517241381</v>
      </c>
      <c r="E10" s="30">
        <f>IFERROR((VLOOKUP(A10,【B职务】!A:I,8,0)*3+VLOOKUP(A10,【B特殊】!A:I,8,0))/(3+VLOOKUP(A10,【B特殊】!A:I,9,0)),0)+IFERROR(VLOOKUP(A10,【B职务】!A:C,3,0),0)</f>
        <v>76.92307692307692</v>
      </c>
    </row>
    <row r="11" spans="1:8" x14ac:dyDescent="0.25">
      <c r="A11" s="13">
        <v>202351702622</v>
      </c>
      <c r="B11" s="5" t="s">
        <v>28</v>
      </c>
      <c r="C11" s="30">
        <f t="shared" si="0"/>
        <v>86.302420689655179</v>
      </c>
      <c r="D11" s="30">
        <f>IFERROR(VLOOKUP(A11,【A】!A:C,3,0),0)</f>
        <v>85.448275862068968</v>
      </c>
      <c r="E11" s="30">
        <f>IFERROR((VLOOKUP(A11,【B职务】!A:I,8,0)*3+VLOOKUP(A11,【B特殊】!A:I,8,0))/(3+VLOOKUP(A11,【B特殊】!A:I,9,0)),0)+IFERROR(VLOOKUP(A11,【B职务】!A:C,3,0),0)</f>
        <v>89.718999999999994</v>
      </c>
      <c r="H11" s="31" t="s">
        <v>314</v>
      </c>
    </row>
    <row r="12" spans="1:8" x14ac:dyDescent="0.25">
      <c r="A12" s="13">
        <v>202351702703</v>
      </c>
      <c r="B12" s="5" t="s">
        <v>29</v>
      </c>
      <c r="C12" s="30">
        <f t="shared" si="0"/>
        <v>84.179310344827584</v>
      </c>
      <c r="D12" s="30">
        <f>IFERROR(VLOOKUP(A12,【A】!A:C,3,0),0)</f>
        <v>82.810344827586206</v>
      </c>
      <c r="E12" s="30">
        <f>IFERROR((VLOOKUP(A12,【B职务】!A:I,8,0)*3+VLOOKUP(A12,【B特殊】!A:I,8,0))/(3+VLOOKUP(A12,【B特殊】!A:I,9,0)),0)+IFERROR(VLOOKUP(A12,【B职务】!A:C,3,0),0)</f>
        <v>89.65517241379311</v>
      </c>
      <c r="H12" s="11" t="s">
        <v>315</v>
      </c>
    </row>
    <row r="13" spans="1:8" x14ac:dyDescent="0.25">
      <c r="A13" s="13">
        <v>202351702827</v>
      </c>
      <c r="B13" s="5" t="s">
        <v>31</v>
      </c>
      <c r="C13" s="30">
        <f t="shared" si="0"/>
        <v>72.798029556650249</v>
      </c>
      <c r="D13" s="30">
        <f>IFERROR(VLOOKUP(A13,【A】!A:C,3,0),0)</f>
        <v>74.568965517241381</v>
      </c>
      <c r="E13" s="30">
        <f>IFERROR((VLOOKUP(A13,【B职务】!A:I,8,0)*3+VLOOKUP(A13,【B特殊】!A:I,8,0))/(3+VLOOKUP(A13,【B特殊】!A:I,9,0)),0)+IFERROR(VLOOKUP(A13,【B职务】!A:C,3,0),0)</f>
        <v>65.714285714285708</v>
      </c>
      <c r="H13" s="11" t="s">
        <v>316</v>
      </c>
    </row>
    <row r="14" spans="1:8" x14ac:dyDescent="0.25">
      <c r="A14" s="13">
        <v>202351703002</v>
      </c>
      <c r="B14" s="5" t="s">
        <v>32</v>
      </c>
      <c r="C14" s="30">
        <f t="shared" si="0"/>
        <v>87.697092175066302</v>
      </c>
      <c r="D14" s="30">
        <f>IFERROR(VLOOKUP(A14,【A】!A:C,3,0),0)</f>
        <v>89.41379310344827</v>
      </c>
      <c r="E14" s="30">
        <f>IFERROR((VLOOKUP(A14,【B职务】!A:I,8,0)*3+VLOOKUP(A14,【B特殊】!A:I,8,0))/(3+VLOOKUP(A14,【B特殊】!A:I,9,0)),0)+IFERROR(VLOOKUP(A14,【B职务】!A:C,3,0),0)</f>
        <v>80.830288461538458</v>
      </c>
      <c r="H14" s="11" t="s">
        <v>317</v>
      </c>
    </row>
    <row r="15" spans="1:8" x14ac:dyDescent="0.25">
      <c r="A15" s="13">
        <v>202351803328</v>
      </c>
      <c r="B15" s="5" t="s">
        <v>33</v>
      </c>
      <c r="C15" s="30">
        <f t="shared" si="0"/>
        <v>83.123926917138448</v>
      </c>
      <c r="D15" s="30">
        <f>IFERROR(VLOOKUP(A15,【A】!A:C,3,0),0)</f>
        <v>80.137931034482762</v>
      </c>
      <c r="E15" s="30">
        <f>IFERROR((VLOOKUP(A15,【B职务】!A:I,8,0)*3+VLOOKUP(A15,【B特殊】!A:I,8,0))/(3+VLOOKUP(A15,【B特殊】!A:I,9,0)),0)+IFERROR(VLOOKUP(A15,【B职务】!A:C,3,0),0)</f>
        <v>95.067910447761179</v>
      </c>
    </row>
    <row r="16" spans="1:8" x14ac:dyDescent="0.25">
      <c r="A16" s="13">
        <v>202351803330</v>
      </c>
      <c r="B16" s="5" t="s">
        <v>34</v>
      </c>
      <c r="C16" s="30">
        <f t="shared" si="0"/>
        <v>66.81379310344829</v>
      </c>
      <c r="D16" s="30">
        <f>IFERROR(VLOOKUP(A16,【A】!A:C,3,0),0)</f>
        <v>68.517241379310349</v>
      </c>
      <c r="E16" s="30">
        <f>IFERROR((VLOOKUP(A16,【B职务】!A:I,8,0)*3+VLOOKUP(A16,【B特殊】!A:I,8,0))/(3+VLOOKUP(A16,【B特殊】!A:I,9,0)),0)+IFERROR(VLOOKUP(A16,【B职务】!A:C,3,0),0)</f>
        <v>60</v>
      </c>
    </row>
    <row r="17" spans="1:5" x14ac:dyDescent="0.25">
      <c r="A17" s="13">
        <v>202351803413</v>
      </c>
      <c r="B17" s="5" t="s">
        <v>35</v>
      </c>
      <c r="C17" s="30">
        <f t="shared" si="0"/>
        <v>83.825287356321851</v>
      </c>
      <c r="D17" s="30">
        <f>IFERROR(VLOOKUP(A17,【A】!A:C,3,0),0)</f>
        <v>83.948275862068968</v>
      </c>
      <c r="E17" s="30">
        <f>IFERROR((VLOOKUP(A17,【B职务】!A:I,8,0)*3+VLOOKUP(A17,【B特殊】!A:I,8,0))/(3+VLOOKUP(A17,【B特殊】!A:I,9,0)),0)+IFERROR(VLOOKUP(A17,【B职务】!A:C,3,0),0)</f>
        <v>83.333333333333329</v>
      </c>
    </row>
    <row r="18" spans="1:5" x14ac:dyDescent="0.25">
      <c r="A18" s="13">
        <v>202351803429</v>
      </c>
      <c r="B18" s="5" t="s">
        <v>36</v>
      </c>
      <c r="C18" s="30">
        <f t="shared" si="0"/>
        <v>72.384236453201964</v>
      </c>
      <c r="D18" s="30">
        <f>IFERROR(VLOOKUP(A18,【A】!A:C,3,0),0)</f>
        <v>74.051724137931032</v>
      </c>
      <c r="E18" s="30">
        <f>IFERROR((VLOOKUP(A18,【B职务】!A:I,8,0)*3+VLOOKUP(A18,【B特殊】!A:I,8,0))/(3+VLOOKUP(A18,【B特殊】!A:I,9,0)),0)+IFERROR(VLOOKUP(A18,【B职务】!A:C,3,0),0)</f>
        <v>65.714285714285708</v>
      </c>
    </row>
    <row r="19" spans="1:5" x14ac:dyDescent="0.25">
      <c r="A19" s="13">
        <v>202351803603</v>
      </c>
      <c r="B19" s="5" t="s">
        <v>37</v>
      </c>
      <c r="C19" s="30">
        <f t="shared" si="0"/>
        <v>83.466963292547277</v>
      </c>
      <c r="D19" s="30">
        <f>IFERROR(VLOOKUP(A19,【A】!A:C,3,0),0)</f>
        <v>84.172413793103445</v>
      </c>
      <c r="E19" s="30">
        <f>IFERROR((VLOOKUP(A19,【B职务】!A:I,8,0)*3+VLOOKUP(A19,【B特殊】!A:I,8,0))/(3+VLOOKUP(A19,【B特殊】!A:I,9,0)),0)+IFERROR(VLOOKUP(A19,【B职务】!A:C,3,0),0)</f>
        <v>80.645161290322577</v>
      </c>
    </row>
    <row r="20" spans="1:5" x14ac:dyDescent="0.25">
      <c r="A20" s="13">
        <v>202351803613</v>
      </c>
      <c r="B20" s="5" t="s">
        <v>38</v>
      </c>
      <c r="C20" s="30">
        <f t="shared" si="0"/>
        <v>86.881385480943734</v>
      </c>
      <c r="D20" s="30">
        <f>IFERROR(VLOOKUP(A20,【A】!A:C,3,0),0)</f>
        <v>84.431034482758619</v>
      </c>
      <c r="E20" s="30">
        <f>IFERROR((VLOOKUP(A20,【B职务】!A:I,8,0)*3+VLOOKUP(A20,【B特殊】!A:I,8,0))/(3+VLOOKUP(A20,【B特殊】!A:I,9,0)),0)+IFERROR(VLOOKUP(A20,【B职务】!A:C,3,0),0)</f>
        <v>96.68278947368421</v>
      </c>
    </row>
    <row r="21" spans="1:5" x14ac:dyDescent="0.25">
      <c r="A21" s="13">
        <v>202351803625</v>
      </c>
      <c r="B21" s="5" t="s">
        <v>39</v>
      </c>
      <c r="C21" s="30">
        <f t="shared" si="0"/>
        <v>82.032480533926588</v>
      </c>
      <c r="D21" s="30">
        <f>IFERROR(VLOOKUP(A21,【A】!A:C,3,0),0)</f>
        <v>82.379310344827587</v>
      </c>
      <c r="E21" s="30">
        <f>IFERROR((VLOOKUP(A21,【B职务】!A:I,8,0)*3+VLOOKUP(A21,【B特殊】!A:I,8,0))/(3+VLOOKUP(A21,【B特殊】!A:I,9,0)),0)+IFERROR(VLOOKUP(A21,【B职务】!A:C,3,0),0)</f>
        <v>80.645161290322577</v>
      </c>
    </row>
    <row r="22" spans="1:5" x14ac:dyDescent="0.25">
      <c r="A22" s="13">
        <v>202351804007</v>
      </c>
      <c r="B22" s="5" t="s">
        <v>40</v>
      </c>
      <c r="C22" s="30">
        <f t="shared" si="0"/>
        <v>87.6141513658755</v>
      </c>
      <c r="D22" s="30">
        <f>IFERROR(VLOOKUP(A22,【A】!A:C,3,0),0)</f>
        <v>88.41379310344827</v>
      </c>
      <c r="E22" s="30">
        <f>IFERROR((VLOOKUP(A22,【B职务】!A:I,8,0)*3+VLOOKUP(A22,【B特殊】!A:I,8,0))/(3+VLOOKUP(A22,【B特殊】!A:I,9,0)),0)+IFERROR(VLOOKUP(A22,【B职务】!A:C,3,0),0)</f>
        <v>84.415584415584419</v>
      </c>
    </row>
    <row r="23" spans="1:5" x14ac:dyDescent="0.25">
      <c r="A23" s="13">
        <v>202351804026</v>
      </c>
      <c r="B23" s="5" t="s">
        <v>41</v>
      </c>
      <c r="C23" s="30">
        <f t="shared" si="0"/>
        <v>73.556650246305423</v>
      </c>
      <c r="D23" s="30">
        <f>IFERROR(VLOOKUP(A23,【A】!A:C,3,0),0)</f>
        <v>75.517241379310349</v>
      </c>
      <c r="E23" s="30">
        <f>IFERROR((VLOOKUP(A23,【B职务】!A:I,8,0)*3+VLOOKUP(A23,【B特殊】!A:I,8,0))/(3+VLOOKUP(A23,【B特殊】!A:I,9,0)),0)+IFERROR(VLOOKUP(A23,【B职务】!A:C,3,0),0)</f>
        <v>65.714285714285708</v>
      </c>
    </row>
    <row r="24" spans="1:5" x14ac:dyDescent="0.25">
      <c r="A24" s="28">
        <v>202351905717</v>
      </c>
      <c r="B24" s="17" t="s">
        <v>42</v>
      </c>
      <c r="C24" s="30">
        <f t="shared" si="0"/>
        <v>85.596329022988513</v>
      </c>
      <c r="D24" s="30">
        <f>IFERROR(VLOOKUP(A24,【A】!A:C,3,0),0)</f>
        <v>85.448275862068968</v>
      </c>
      <c r="E24" s="30">
        <f>IFERROR((VLOOKUP(A24,【B职务】!A:I,8,0)*3+VLOOKUP(A24,【B特殊】!A:I,8,0))/(3+VLOOKUP(A24,【B特殊】!A:I,9,0)),0)+IFERROR(VLOOKUP(A24,【B职务】!A:C,3,0),0)</f>
        <v>86.188541666666666</v>
      </c>
    </row>
    <row r="25" spans="1:5" x14ac:dyDescent="0.25">
      <c r="A25" s="28">
        <v>202351906113</v>
      </c>
      <c r="B25" s="17" t="s">
        <v>43</v>
      </c>
      <c r="C25" s="30">
        <f t="shared" si="0"/>
        <v>84.377308120133478</v>
      </c>
      <c r="D25" s="30">
        <f>IFERROR(VLOOKUP(A25,【A】!A:C,3,0),0)</f>
        <v>85.310344827586206</v>
      </c>
      <c r="E25" s="30">
        <f>IFERROR((VLOOKUP(A25,【B职务】!A:I,8,0)*3+VLOOKUP(A25,【B特殊】!A:I,8,0))/(3+VLOOKUP(A25,【B特殊】!A:I,9,0)),0)+IFERROR(VLOOKUP(A25,【B职务】!A:C,3,0),0)</f>
        <v>80.645161290322577</v>
      </c>
    </row>
    <row r="26" spans="1:5" x14ac:dyDescent="0.25">
      <c r="A26" s="28">
        <v>202351906128</v>
      </c>
      <c r="B26" s="17" t="s">
        <v>44</v>
      </c>
      <c r="C26" s="30">
        <f t="shared" si="0"/>
        <v>87.191034482758624</v>
      </c>
      <c r="D26" s="30">
        <f>IFERROR(VLOOKUP(A26,【A】!A:C,3,0),0)</f>
        <v>85.91379310344827</v>
      </c>
      <c r="E26" s="30">
        <f>IFERROR((VLOOKUP(A26,【B职务】!A:I,8,0)*3+VLOOKUP(A26,【B特殊】!A:I,8,0))/(3+VLOOKUP(A26,【B特殊】!A:I,9,0)),0)+IFERROR(VLOOKUP(A26,【B职务】!A:C,3,0),0)</f>
        <v>92.3</v>
      </c>
    </row>
    <row r="27" spans="1:5" x14ac:dyDescent="0.25">
      <c r="A27" s="28">
        <v>202352107234</v>
      </c>
      <c r="B27" s="17" t="s">
        <v>45</v>
      </c>
      <c r="C27" s="30">
        <f t="shared" si="0"/>
        <v>72.452237710931769</v>
      </c>
      <c r="D27" s="30">
        <f>IFERROR(VLOOKUP(A27,【A】!A:C,3,0),0)</f>
        <v>71.948275862068968</v>
      </c>
      <c r="E27" s="30">
        <f>IFERROR((VLOOKUP(A27,【B职务】!A:I,8,0)*3+VLOOKUP(A27,【B特殊】!A:I,8,0))/(3+VLOOKUP(A27,【B特殊】!A:I,9,0)),0)+IFERROR(VLOOKUP(A27,【B职务】!A:C,3,0),0)</f>
        <v>74.468085106382972</v>
      </c>
    </row>
    <row r="28" spans="1:5" x14ac:dyDescent="0.25">
      <c r="A28" s="28">
        <v>202352811409</v>
      </c>
      <c r="B28" s="17" t="s">
        <v>46</v>
      </c>
      <c r="C28" s="30">
        <f t="shared" si="0"/>
        <v>80.742262931034489</v>
      </c>
      <c r="D28" s="30">
        <f>IFERROR(VLOOKUP(A28,【A】!A:C,3,0),0)</f>
        <v>82.15517241379311</v>
      </c>
      <c r="E28" s="30">
        <f>IFERROR((VLOOKUP(A28,【B职务】!A:I,8,0)*3+VLOOKUP(A28,【B特殊】!A:I,8,0))/(3+VLOOKUP(A28,【B特殊】!A:I,9,0)),0)+IFERROR(VLOOKUP(A28,【B职务】!A:C,3,0),0)</f>
        <v>75.090624999999989</v>
      </c>
    </row>
    <row r="29" spans="1:5" x14ac:dyDescent="0.25">
      <c r="A29" s="28">
        <v>202352811604</v>
      </c>
      <c r="B29" s="17" t="s">
        <v>47</v>
      </c>
      <c r="C29" s="30">
        <f t="shared" si="0"/>
        <v>83.609969272789343</v>
      </c>
      <c r="D29" s="30">
        <f>IFERROR(VLOOKUP(A29,【A】!A:C,3,0),0)</f>
        <v>82.482758620689651</v>
      </c>
      <c r="E29" s="30">
        <f>IFERROR((VLOOKUP(A29,【B职务】!A:I,8,0)*3+VLOOKUP(A29,【B特殊】!A:I,8,0))/(3+VLOOKUP(A29,【B特殊】!A:I,9,0)),0)+IFERROR(VLOOKUP(A29,【B职务】!A:C,3,0),0)</f>
        <v>88.118811881188122</v>
      </c>
    </row>
    <row r="30" spans="1:5" x14ac:dyDescent="0.25">
      <c r="A30" s="28">
        <v>202352811618</v>
      </c>
      <c r="B30" s="17" t="s">
        <v>48</v>
      </c>
      <c r="C30" s="30">
        <f t="shared" si="0"/>
        <v>78.729064039408868</v>
      </c>
      <c r="D30" s="30">
        <f>IFERROR(VLOOKUP(A30,【A】!A:C,3,0),0)</f>
        <v>81.982758620689651</v>
      </c>
      <c r="E30" s="30">
        <f>IFERROR((VLOOKUP(A30,【B职务】!A:I,8,0)*3+VLOOKUP(A30,【B特殊】!A:I,8,0))/(3+VLOOKUP(A30,【B特殊】!A:I,9,0)),0)+IFERROR(VLOOKUP(A30,【B职务】!A:C,3,0),0)</f>
        <v>65.714285714285708</v>
      </c>
    </row>
    <row r="31" spans="1:5" x14ac:dyDescent="0.25">
      <c r="A31" s="28">
        <v>202352811619</v>
      </c>
      <c r="B31" s="17" t="s">
        <v>49</v>
      </c>
      <c r="C31" s="30">
        <f t="shared" si="0"/>
        <v>77.006896551724139</v>
      </c>
      <c r="D31" s="30">
        <f>IFERROR(VLOOKUP(A31,【A】!A:C,3,0),0)</f>
        <v>81.258620689655174</v>
      </c>
      <c r="E31" s="30">
        <f>IFERROR((VLOOKUP(A31,【B职务】!A:I,8,0)*3+VLOOKUP(A31,【B特殊】!A:I,8,0))/(3+VLOOKUP(A31,【B特殊】!A:I,9,0)),0)+IFERROR(VLOOKUP(A31,【B职务】!A:C,3,0),0)</f>
        <v>60</v>
      </c>
    </row>
    <row r="32" spans="1:5" x14ac:dyDescent="0.25">
      <c r="A32" s="28">
        <v>202352811706</v>
      </c>
      <c r="B32" s="17" t="s">
        <v>50</v>
      </c>
      <c r="C32" s="30">
        <f t="shared" si="0"/>
        <v>80.887652947719687</v>
      </c>
      <c r="D32" s="30">
        <f>IFERROR(VLOOKUP(A32,【A】!A:C,3,0),0)</f>
        <v>80.948275862068968</v>
      </c>
      <c r="E32" s="30">
        <f>IFERROR((VLOOKUP(A32,【B职务】!A:I,8,0)*3+VLOOKUP(A32,【B特殊】!A:I,8,0))/(3+VLOOKUP(A32,【B特殊】!A:I,9,0)),0)+IFERROR(VLOOKUP(A32,【B职务】!A:C,3,0),0)</f>
        <v>80.645161290322577</v>
      </c>
    </row>
    <row r="33" spans="1:5" x14ac:dyDescent="0.25">
      <c r="A33" s="28">
        <v>202352811803</v>
      </c>
      <c r="B33" s="17" t="s">
        <v>51</v>
      </c>
      <c r="C33" s="30">
        <f t="shared" si="0"/>
        <v>80.465335753176049</v>
      </c>
      <c r="D33" s="30">
        <f>IFERROR(VLOOKUP(A33,【A】!A:C,3,0),0)</f>
        <v>80.84482758620689</v>
      </c>
      <c r="E33" s="30">
        <f>IFERROR((VLOOKUP(A33,【B职务】!A:I,8,0)*3+VLOOKUP(A33,【B特殊】!A:I,8,0))/(3+VLOOKUP(A33,【B特殊】!A:I,9,0)),0)+IFERROR(VLOOKUP(A33,【B职务】!A:C,3,0),0)</f>
        <v>78.94736842105263</v>
      </c>
    </row>
    <row r="34" spans="1:5" x14ac:dyDescent="0.25">
      <c r="A34" s="28">
        <v>202352811905</v>
      </c>
      <c r="B34" s="17" t="s">
        <v>52</v>
      </c>
      <c r="C34" s="30">
        <f t="shared" si="0"/>
        <v>85.225993861707892</v>
      </c>
      <c r="D34" s="30">
        <f>IFERROR(VLOOKUP(A34,【A】!A:C,3,0),0)</f>
        <v>82.672413793103445</v>
      </c>
      <c r="E34" s="30">
        <f>IFERROR((VLOOKUP(A34,【B职务】!A:I,8,0)*3+VLOOKUP(A34,【B特殊】!A:I,8,0))/(3+VLOOKUP(A34,【B特殊】!A:I,9,0)),0)+IFERROR(VLOOKUP(A34,【B职务】!A:C,3,0),0)</f>
        <v>95.440314136125636</v>
      </c>
    </row>
    <row r="35" spans="1:5" x14ac:dyDescent="0.25">
      <c r="A35" s="28">
        <v>202352811914</v>
      </c>
      <c r="B35" s="17" t="s">
        <v>53</v>
      </c>
      <c r="C35" s="30">
        <f t="shared" si="0"/>
        <v>73.349753694581281</v>
      </c>
      <c r="D35" s="30">
        <f>IFERROR(VLOOKUP(A35,【A】!A:C,3,0),0)</f>
        <v>75.258620689655174</v>
      </c>
      <c r="E35" s="30">
        <f>IFERROR((VLOOKUP(A35,【B职务】!A:I,8,0)*3+VLOOKUP(A35,【B特殊】!A:I,8,0))/(3+VLOOKUP(A35,【B特殊】!A:I,9,0)),0)+IFERROR(VLOOKUP(A35,【B职务】!A:C,3,0),0)</f>
        <v>65.714285714285708</v>
      </c>
    </row>
    <row r="36" spans="1:5" x14ac:dyDescent="0.25">
      <c r="A36" s="28">
        <v>202353212111</v>
      </c>
      <c r="B36" s="17" t="s">
        <v>54</v>
      </c>
      <c r="C36" s="30">
        <f t="shared" si="0"/>
        <v>81.60614544213044</v>
      </c>
      <c r="D36" s="30">
        <f>IFERROR(VLOOKUP(A36,【A】!A:C,3,0),0)</f>
        <v>82.948275862068968</v>
      </c>
      <c r="E36" s="30">
        <f>IFERROR((VLOOKUP(A36,【B职务】!A:I,8,0)*3+VLOOKUP(A36,【B特殊】!A:I,8,0))/(3+VLOOKUP(A36,【B特殊】!A:I,9,0)),0)+IFERROR(VLOOKUP(A36,【B职务】!A:C,3,0),0)</f>
        <v>76.237623762376245</v>
      </c>
    </row>
    <row r="37" spans="1:5" x14ac:dyDescent="0.25">
      <c r="A37" s="28">
        <v>202353212205</v>
      </c>
      <c r="B37" s="17" t="s">
        <v>55</v>
      </c>
      <c r="C37" s="30">
        <f t="shared" si="0"/>
        <v>87.5083426028921</v>
      </c>
      <c r="D37" s="30">
        <f>IFERROR(VLOOKUP(A37,【A】!A:C,3,0),0)</f>
        <v>89.224137931034477</v>
      </c>
      <c r="E37" s="30">
        <f>IFERROR((VLOOKUP(A37,【B职务】!A:I,8,0)*3+VLOOKUP(A37,【B特殊】!A:I,8,0))/(3+VLOOKUP(A37,【B特殊】!A:I,9,0)),0)+IFERROR(VLOOKUP(A37,【B职务】!A:C,3,0),0)</f>
        <v>80.645161290322577</v>
      </c>
    </row>
    <row r="38" spans="1:5" x14ac:dyDescent="0.25">
      <c r="A38" s="28">
        <v>202353212335</v>
      </c>
      <c r="B38" s="17" t="s">
        <v>56</v>
      </c>
      <c r="C38" s="30">
        <f t="shared" si="0"/>
        <v>79.519470822281164</v>
      </c>
      <c r="D38" s="30">
        <f>IFERROR(VLOOKUP(A38,【A】!A:C,3,0),0)</f>
        <v>79.034482758620683</v>
      </c>
      <c r="E38" s="30">
        <f>IFERROR((VLOOKUP(A38,【B职务】!A:I,8,0)*3+VLOOKUP(A38,【B特殊】!A:I,8,0))/(3+VLOOKUP(A38,【B特殊】!A:I,9,0)),0)+IFERROR(VLOOKUP(A38,【B职务】!A:C,3,0),0)</f>
        <v>81.459423076923073</v>
      </c>
    </row>
    <row r="39" spans="1:5" x14ac:dyDescent="0.25">
      <c r="A39" s="28">
        <v>202353212529</v>
      </c>
      <c r="B39" s="17" t="s">
        <v>58</v>
      </c>
      <c r="C39" s="30">
        <f t="shared" si="0"/>
        <v>81.182993103448283</v>
      </c>
      <c r="D39" s="30">
        <f>IFERROR(VLOOKUP(A39,【A】!A:C,3,0),0)</f>
        <v>80.017241379310349</v>
      </c>
      <c r="E39" s="30">
        <f>IFERROR((VLOOKUP(A39,【B职务】!A:I,8,0)*3+VLOOKUP(A39,【B特殊】!A:I,8,0))/(3+VLOOKUP(A39,【B特殊】!A:I,9,0)),0)+IFERROR(VLOOKUP(A39,【B职务】!A:C,3,0),0)</f>
        <v>85.846000000000004</v>
      </c>
    </row>
    <row r="40" spans="1:5" x14ac:dyDescent="0.25">
      <c r="A40" s="14">
        <v>202353212426</v>
      </c>
      <c r="B40" s="17" t="s">
        <v>57</v>
      </c>
      <c r="C40" s="30">
        <f t="shared" si="0"/>
        <v>64.63251231527093</v>
      </c>
      <c r="D40" s="30">
        <f>IFERROR(VLOOKUP(A40,【A】!A:C,3,0),0)</f>
        <v>64.362068965517238</v>
      </c>
      <c r="E40" s="30">
        <f>IFERROR((VLOOKUP(A40,【B职务】!A:I,8,0)*3+VLOOKUP(A40,【B特殊】!A:I,8,0))/(3+VLOOKUP(A40,【B特殊】!A:I,9,0)),0)+IFERROR(VLOOKUP(A40,【B职务】!A:C,3,0),0)</f>
        <v>65.714285714285708</v>
      </c>
    </row>
    <row r="41" spans="1:5" x14ac:dyDescent="0.25">
      <c r="A41" s="28">
        <v>202353312906</v>
      </c>
      <c r="B41" s="17" t="s">
        <v>59</v>
      </c>
      <c r="C41" s="30">
        <f t="shared" si="0"/>
        <v>87.019788521492686</v>
      </c>
      <c r="D41" s="30">
        <f>IFERROR(VLOOKUP(A41,【A】!A:C,3,0),0)</f>
        <v>87.189655172413794</v>
      </c>
      <c r="E41" s="30">
        <f>IFERROR((VLOOKUP(A41,【B职务】!A:I,8,0)*3+VLOOKUP(A41,【B特殊】!A:I,8,0))/(3+VLOOKUP(A41,【B特殊】!A:I,9,0)),0)+IFERROR(VLOOKUP(A41,【B职务】!A:C,3,0),0)</f>
        <v>86.340321917808225</v>
      </c>
    </row>
    <row r="42" spans="1:5" x14ac:dyDescent="0.25">
      <c r="A42" s="28">
        <v>202354110804</v>
      </c>
      <c r="B42" s="17" t="s">
        <v>60</v>
      </c>
      <c r="C42" s="30">
        <f t="shared" si="0"/>
        <v>83.912225705329149</v>
      </c>
      <c r="D42" s="30">
        <f>IFERROR(VLOOKUP(A42,【A】!A:C,3,0),0)</f>
        <v>85.34482758620689</v>
      </c>
      <c r="E42" s="30">
        <f>IFERROR((VLOOKUP(A42,【B职务】!A:I,8,0)*3+VLOOKUP(A42,【B特殊】!A:I,8,0))/(3+VLOOKUP(A42,【B特殊】!A:I,9,0)),0)+IFERROR(VLOOKUP(A42,【B职务】!A:C,3,0),0)</f>
        <v>78.181818181818187</v>
      </c>
    </row>
    <row r="43" spans="1:5" x14ac:dyDescent="0.25">
      <c r="A43" s="28">
        <v>202354111323</v>
      </c>
      <c r="B43" s="17" t="s">
        <v>61</v>
      </c>
      <c r="C43" s="30">
        <f t="shared" si="0"/>
        <v>73.568784029038113</v>
      </c>
      <c r="D43" s="30">
        <f>IFERROR(VLOOKUP(A43,【A】!A:C,3,0),0)</f>
        <v>72.224137931034477</v>
      </c>
      <c r="E43" s="30">
        <f>IFERROR((VLOOKUP(A43,【B职务】!A:I,8,0)*3+VLOOKUP(A43,【B特殊】!A:I,8,0))/(3+VLOOKUP(A43,【B特殊】!A:I,9,0)),0)+IFERROR(VLOOKUP(A43,【B职务】!A:C,3,0),0)</f>
        <v>78.94736842105263</v>
      </c>
    </row>
    <row r="44" spans="1:5" x14ac:dyDescent="0.25">
      <c r="A44" s="28">
        <v>202354307305</v>
      </c>
      <c r="B44" s="17" t="s">
        <v>62</v>
      </c>
      <c r="C44" s="30">
        <f t="shared" si="0"/>
        <v>75.822113300492617</v>
      </c>
      <c r="D44" s="30">
        <f>IFERROR(VLOOKUP(A44,【A】!A:C,3,0),0)</f>
        <v>76.931034482758619</v>
      </c>
      <c r="E44" s="30">
        <f>IFERROR((VLOOKUP(A44,【B职务】!A:I,8,0)*3+VLOOKUP(A44,【B特殊】!A:I,8,0))/(3+VLOOKUP(A44,【B特殊】!A:I,9,0)),0)+IFERROR(VLOOKUP(A44,【B职务】!A:C,3,0),0)</f>
        <v>71.386428571428581</v>
      </c>
    </row>
    <row r="45" spans="1:5" x14ac:dyDescent="0.25">
      <c r="A45" s="28">
        <v>202354307309</v>
      </c>
      <c r="B45" s="17" t="s">
        <v>63</v>
      </c>
      <c r="C45" s="30">
        <f t="shared" si="0"/>
        <v>80.424450265251991</v>
      </c>
      <c r="D45" s="30">
        <f>IFERROR(VLOOKUP(A45,【A】!A:C,3,0),0)</f>
        <v>80.172413793103445</v>
      </c>
      <c r="E45" s="30">
        <f>IFERROR((VLOOKUP(A45,【B职务】!A:I,8,0)*3+VLOOKUP(A45,【B特殊】!A:I,8,0))/(3+VLOOKUP(A45,【B特殊】!A:I,9,0)),0)+IFERROR(VLOOKUP(A45,【B职务】!A:C,3,0),0)</f>
        <v>81.432596153846148</v>
      </c>
    </row>
    <row r="46" spans="1:5" x14ac:dyDescent="0.25">
      <c r="A46" s="28">
        <v>202354307326</v>
      </c>
      <c r="B46" s="17" t="s">
        <v>64</v>
      </c>
      <c r="C46" s="30">
        <f t="shared" si="0"/>
        <v>74.278233620689662</v>
      </c>
      <c r="D46" s="30">
        <f>IFERROR(VLOOKUP(A46,【A】!A:C,3,0),0)</f>
        <v>74.103448275862064</v>
      </c>
      <c r="E46" s="30">
        <f>IFERROR((VLOOKUP(A46,【B职务】!A:I,8,0)*3+VLOOKUP(A46,【B特殊】!A:I,8,0))/(3+VLOOKUP(A46,【B特殊】!A:I,9,0)),0)+IFERROR(VLOOKUP(A46,【B职务】!A:C,3,0),0)</f>
        <v>74.977374999999995</v>
      </c>
    </row>
    <row r="47" spans="1:5" x14ac:dyDescent="0.25">
      <c r="A47" s="28">
        <v>202354307430</v>
      </c>
      <c r="B47" s="17" t="s">
        <v>65</v>
      </c>
      <c r="C47" s="30">
        <f t="shared" si="0"/>
        <v>75.584470443349744</v>
      </c>
      <c r="D47" s="30">
        <f>IFERROR(VLOOKUP(A47,【A】!A:C,3,0),0)</f>
        <v>75.431034482758619</v>
      </c>
      <c r="E47" s="30">
        <f>IFERROR((VLOOKUP(A47,【B职务】!A:I,8,0)*3+VLOOKUP(A47,【B特殊】!A:I,8,0))/(3+VLOOKUP(A47,【B特殊】!A:I,9,0)),0)+IFERROR(VLOOKUP(A47,【B职务】!A:C,3,0),0)</f>
        <v>76.198214285714272</v>
      </c>
    </row>
    <row r="48" spans="1:5" x14ac:dyDescent="0.25">
      <c r="A48" s="28">
        <v>202354307508</v>
      </c>
      <c r="B48" s="17" t="s">
        <v>66</v>
      </c>
      <c r="C48" s="30">
        <f t="shared" si="0"/>
        <v>81.872232304900194</v>
      </c>
      <c r="D48" s="30">
        <f>IFERROR(VLOOKUP(A48,【A】!A:C,3,0),0)</f>
        <v>82.603448275862064</v>
      </c>
      <c r="E48" s="30">
        <f>IFERROR((VLOOKUP(A48,【B职务】!A:I,8,0)*3+VLOOKUP(A48,【B特殊】!A:I,8,0))/(3+VLOOKUP(A48,【B特殊】!A:I,9,0)),0)+IFERROR(VLOOKUP(A48,【B职务】!A:C,3,0),0)</f>
        <v>78.94736842105263</v>
      </c>
    </row>
    <row r="49" spans="1:5" x14ac:dyDescent="0.25">
      <c r="A49" s="28">
        <v>202354307525</v>
      </c>
      <c r="B49" s="17" t="s">
        <v>67</v>
      </c>
      <c r="C49" s="30">
        <f t="shared" si="0"/>
        <v>72.452748275862064</v>
      </c>
      <c r="D49" s="30">
        <f>IFERROR(VLOOKUP(A49,【A】!A:C,3,0),0)</f>
        <v>73.879310344827587</v>
      </c>
      <c r="E49" s="30">
        <f>IFERROR((VLOOKUP(A49,【B职务】!A:I,8,0)*3+VLOOKUP(A49,【B特殊】!A:I,8,0))/(3+VLOOKUP(A49,【B特殊】!A:I,9,0)),0)+IFERROR(VLOOKUP(A49,【B职务】!A:C,3,0),0)</f>
        <v>66.746499999999997</v>
      </c>
    </row>
    <row r="50" spans="1:5" x14ac:dyDescent="0.25">
      <c r="A50" s="28">
        <v>202354307606</v>
      </c>
      <c r="B50" s="17" t="s">
        <v>68</v>
      </c>
      <c r="C50" s="30">
        <f t="shared" si="0"/>
        <v>86.416496106785317</v>
      </c>
      <c r="D50" s="30">
        <f>IFERROR(VLOOKUP(A50,【A】!A:C,3,0),0)</f>
        <v>84.775862068965523</v>
      </c>
      <c r="E50" s="30">
        <f>IFERROR((VLOOKUP(A50,【B职务】!A:I,8,0)*3+VLOOKUP(A50,【B特殊】!A:I,8,0))/(3+VLOOKUP(A50,【B特殊】!A:I,9,0)),0)+IFERROR(VLOOKUP(A50,【B职务】!A:C,3,0),0)</f>
        <v>92.979032258064521</v>
      </c>
    </row>
    <row r="51" spans="1:5" x14ac:dyDescent="0.25">
      <c r="A51" s="28">
        <v>202354307634</v>
      </c>
      <c r="B51" s="17" t="s">
        <v>69</v>
      </c>
      <c r="C51" s="30">
        <f t="shared" si="0"/>
        <v>77.389611523352244</v>
      </c>
      <c r="D51" s="30">
        <f>IFERROR(VLOOKUP(A51,【A】!A:C,3,0),0)</f>
        <v>75.534482758620683</v>
      </c>
      <c r="E51" s="30">
        <f>IFERROR((VLOOKUP(A51,【B职务】!A:I,8,0)*3+VLOOKUP(A51,【B特殊】!A:I,8,0))/(3+VLOOKUP(A51,【B特殊】!A:I,9,0)),0)+IFERROR(VLOOKUP(A51,【B职务】!A:C,3,0),0)</f>
        <v>84.810126582278471</v>
      </c>
    </row>
    <row r="52" spans="1:5" x14ac:dyDescent="0.25">
      <c r="A52" s="28">
        <v>202354406409</v>
      </c>
      <c r="B52" s="17" t="s">
        <v>70</v>
      </c>
      <c r="C52" s="30">
        <f t="shared" si="0"/>
        <v>82.753234278718651</v>
      </c>
      <c r="D52" s="30">
        <f>IFERROR(VLOOKUP(A52,【A】!A:C,3,0),0)</f>
        <v>81.396551724137936</v>
      </c>
      <c r="E52" s="30">
        <f>IFERROR((VLOOKUP(A52,【B职务】!A:I,8,0)*3+VLOOKUP(A52,【B特殊】!A:I,8,0))/(3+VLOOKUP(A52,【B特殊】!A:I,9,0)),0)+IFERROR(VLOOKUP(A52,【B职务】!A:C,3,0),0)</f>
        <v>88.179964497041425</v>
      </c>
    </row>
    <row r="53" spans="1:5" x14ac:dyDescent="0.25">
      <c r="A53" s="28">
        <v>202354406604</v>
      </c>
      <c r="B53" s="17" t="s">
        <v>71</v>
      </c>
      <c r="C53" s="30">
        <f t="shared" si="0"/>
        <v>81.112322160598026</v>
      </c>
      <c r="D53" s="30">
        <f>IFERROR(VLOOKUP(A53,【A】!A:C,3,0),0)</f>
        <v>80.58620689655173</v>
      </c>
      <c r="E53" s="30">
        <f>IFERROR((VLOOKUP(A53,【B职务】!A:I,8,0)*3+VLOOKUP(A53,【B特殊】!A:I,8,0))/(3+VLOOKUP(A53,【B特殊】!A:I,9,0)),0)+IFERROR(VLOOKUP(A53,【B职务】!A:C,3,0),0)</f>
        <v>83.216783216783213</v>
      </c>
    </row>
    <row r="54" spans="1:5" x14ac:dyDescent="0.25">
      <c r="A54" s="28">
        <v>202354406610</v>
      </c>
      <c r="B54" s="17" t="s">
        <v>72</v>
      </c>
      <c r="C54" s="30">
        <f t="shared" si="0"/>
        <v>85.883654641909828</v>
      </c>
      <c r="D54" s="30">
        <f>IFERROR(VLOOKUP(A54,【A】!A:C,3,0),0)</f>
        <v>85.017241379310349</v>
      </c>
      <c r="E54" s="30">
        <f>IFERROR((VLOOKUP(A54,【B职务】!A:I,8,0)*3+VLOOKUP(A54,【B特殊】!A:I,8,0))/(3+VLOOKUP(A54,【B特殊】!A:I,9,0)),0)+IFERROR(VLOOKUP(A54,【B职务】!A:C,3,0),0)</f>
        <v>89.349307692307704</v>
      </c>
    </row>
    <row r="55" spans="1:5" x14ac:dyDescent="0.25">
      <c r="A55" s="28">
        <v>202354607702</v>
      </c>
      <c r="B55" s="17" t="s">
        <v>73</v>
      </c>
      <c r="C55" s="30">
        <f t="shared" si="0"/>
        <v>84.363314301865458</v>
      </c>
      <c r="D55" s="30">
        <f>IFERROR(VLOOKUP(A55,【A】!A:C,3,0),0)</f>
        <v>83.189655172413794</v>
      </c>
      <c r="E55" s="30">
        <f>IFERROR((VLOOKUP(A55,【B职务】!A:I,8,0)*3+VLOOKUP(A55,【B特殊】!A:I,8,0))/(3+VLOOKUP(A55,【B特殊】!A:I,9,0)),0)+IFERROR(VLOOKUP(A55,【B职务】!A:C,3,0),0)</f>
        <v>89.057950819672115</v>
      </c>
    </row>
    <row r="56" spans="1:5" x14ac:dyDescent="0.25">
      <c r="A56" s="28">
        <v>202354607814</v>
      </c>
      <c r="B56" s="17" t="s">
        <v>74</v>
      </c>
      <c r="C56" s="30">
        <f t="shared" si="0"/>
        <v>77.952689655172421</v>
      </c>
      <c r="D56" s="30">
        <f>IFERROR(VLOOKUP(A56,【A】!A:C,3,0),0)</f>
        <v>74.775862068965523</v>
      </c>
      <c r="E56" s="30">
        <f>IFERROR((VLOOKUP(A56,【B职务】!A:I,8,0)*3+VLOOKUP(A56,【B特殊】!A:I,8,0))/(3+VLOOKUP(A56,【B特殊】!A:I,9,0)),0)+IFERROR(VLOOKUP(A56,【B职务】!A:C,3,0),0)</f>
        <v>90.66</v>
      </c>
    </row>
    <row r="57" spans="1:5" x14ac:dyDescent="0.25">
      <c r="A57" s="28">
        <v>202354810302</v>
      </c>
      <c r="B57" s="17" t="s">
        <v>75</v>
      </c>
      <c r="C57" s="30">
        <f t="shared" si="0"/>
        <v>84.583908045977026</v>
      </c>
      <c r="D57" s="30">
        <f>IFERROR(VLOOKUP(A57,【A】!A:C,3,0),0)</f>
        <v>87.396551724137936</v>
      </c>
      <c r="E57" s="30">
        <f>IFERROR((VLOOKUP(A57,【B职务】!A:I,8,0)*3+VLOOKUP(A57,【B特殊】!A:I,8,0))/(3+VLOOKUP(A57,【B特殊】!A:I,9,0)),0)+IFERROR(VLOOKUP(A57,【B职务】!A:C,3,0),0)</f>
        <v>73.333333333333329</v>
      </c>
    </row>
    <row r="58" spans="1:5" x14ac:dyDescent="0.25">
      <c r="A58" s="28">
        <v>202355013031</v>
      </c>
      <c r="B58" s="17" t="s">
        <v>76</v>
      </c>
      <c r="C58" s="30">
        <f t="shared" si="0"/>
        <v>70.407275862068971</v>
      </c>
      <c r="D58" s="30">
        <f>IFERROR(VLOOKUP(A58,【A】!A:C,3,0),0)</f>
        <v>71.310344827586206</v>
      </c>
      <c r="E58" s="30">
        <f>IFERROR((VLOOKUP(A58,【B职务】!A:I,8,0)*3+VLOOKUP(A58,【B特殊】!A:I,8,0))/(3+VLOOKUP(A58,【B特殊】!A:I,9,0)),0)+IFERROR(VLOOKUP(A58,【B职务】!A:C,3,0),0)</f>
        <v>66.795000000000002</v>
      </c>
    </row>
    <row r="59" spans="1:5" x14ac:dyDescent="0.25">
      <c r="A59" s="28">
        <v>202451101001</v>
      </c>
      <c r="B59" s="17" t="s">
        <v>77</v>
      </c>
      <c r="C59" s="30">
        <f t="shared" si="0"/>
        <v>81.376904137931049</v>
      </c>
      <c r="D59" s="30">
        <f>IFERROR(VLOOKUP(A59,【A】!A:C,3,0),0)</f>
        <v>81.689655172413794</v>
      </c>
      <c r="E59" s="30">
        <f>IFERROR((VLOOKUP(A59,【B职务】!A:I,8,0)*3+VLOOKUP(A59,【B特殊】!A:I,8,0))/(3+VLOOKUP(A59,【B特殊】!A:I,9,0)),0)+IFERROR(VLOOKUP(A59,【B职务】!A:C,3,0),0)</f>
        <v>80.125900000000001</v>
      </c>
    </row>
    <row r="60" spans="1:5" x14ac:dyDescent="0.25">
      <c r="A60" s="28">
        <v>202451101002</v>
      </c>
      <c r="B60" s="17" t="s">
        <v>78</v>
      </c>
      <c r="C60" s="30">
        <f t="shared" si="0"/>
        <v>84.341437527989257</v>
      </c>
      <c r="D60" s="30">
        <f>IFERROR(VLOOKUP(A60,【A】!A:C,3,0),0)</f>
        <v>82.672413793103445</v>
      </c>
      <c r="E60" s="30">
        <f>IFERROR((VLOOKUP(A60,【B职务】!A:I,8,0)*3+VLOOKUP(A60,【B特殊】!A:I,8,0))/(3+VLOOKUP(A60,【B特殊】!A:I,9,0)),0)+IFERROR(VLOOKUP(A60,【B职务】!A:C,3,0),0)</f>
        <v>91.017532467532476</v>
      </c>
    </row>
    <row r="61" spans="1:5" x14ac:dyDescent="0.25">
      <c r="A61" s="28">
        <v>202451101003</v>
      </c>
      <c r="B61" s="17" t="s">
        <v>79</v>
      </c>
      <c r="C61" s="30">
        <f t="shared" si="0"/>
        <v>76.110344827586204</v>
      </c>
      <c r="D61" s="30">
        <f>IFERROR(VLOOKUP(A61,【A】!A:C,3,0),0)</f>
        <v>77.637931034482762</v>
      </c>
      <c r="E61" s="30">
        <f>IFERROR((VLOOKUP(A61,【B职务】!A:I,8,0)*3+VLOOKUP(A61,【B特殊】!A:I,8,0))/(3+VLOOKUP(A61,【B特殊】!A:I,9,0)),0)+IFERROR(VLOOKUP(A61,【B职务】!A:C,3,0),0)</f>
        <v>70</v>
      </c>
    </row>
    <row r="62" spans="1:5" x14ac:dyDescent="0.25">
      <c r="A62" s="28">
        <v>202451101004</v>
      </c>
      <c r="B62" s="17" t="s">
        <v>80</v>
      </c>
      <c r="C62" s="30">
        <f t="shared" si="0"/>
        <v>85.563515016685201</v>
      </c>
      <c r="D62" s="30">
        <f>IFERROR(VLOOKUP(A62,【A】!A:C,3,0),0)</f>
        <v>86.793103448275858</v>
      </c>
      <c r="E62" s="30">
        <f>IFERROR((VLOOKUP(A62,【B职务】!A:I,8,0)*3+VLOOKUP(A62,【B特殊】!A:I,8,0))/(3+VLOOKUP(A62,【B特殊】!A:I,9,0)),0)+IFERROR(VLOOKUP(A62,【B职务】!A:C,3,0),0)</f>
        <v>80.645161290322577</v>
      </c>
    </row>
    <row r="63" spans="1:5" x14ac:dyDescent="0.25">
      <c r="A63" s="28">
        <v>202451101005</v>
      </c>
      <c r="B63" s="17" t="s">
        <v>81</v>
      </c>
      <c r="C63" s="30">
        <f t="shared" si="0"/>
        <v>80.262068965517244</v>
      </c>
      <c r="D63" s="30">
        <f>IFERROR(VLOOKUP(A63,【A】!A:C,3,0),0)</f>
        <v>81.327586206896555</v>
      </c>
      <c r="E63" s="30">
        <f>IFERROR((VLOOKUP(A63,【B职务】!A:I,8,0)*3+VLOOKUP(A63,【B特殊】!A:I,8,0))/(3+VLOOKUP(A63,【B特殊】!A:I,9,0)),0)+IFERROR(VLOOKUP(A63,【B职务】!A:C,3,0),0)</f>
        <v>76</v>
      </c>
    </row>
    <row r="64" spans="1:5" x14ac:dyDescent="0.25">
      <c r="A64" s="28">
        <v>202451101006</v>
      </c>
      <c r="B64" s="17" t="s">
        <v>82</v>
      </c>
      <c r="C64" s="30">
        <f t="shared" si="0"/>
        <v>72.732486388384757</v>
      </c>
      <c r="D64" s="30">
        <f>IFERROR(VLOOKUP(A64,【A】!A:C,3,0),0)</f>
        <v>73.810344827586206</v>
      </c>
      <c r="E64" s="30">
        <f>IFERROR((VLOOKUP(A64,【B职务】!A:I,8,0)*3+VLOOKUP(A64,【B特殊】!A:I,8,0))/(3+VLOOKUP(A64,【B特殊】!A:I,9,0)),0)+IFERROR(VLOOKUP(A64,【B职务】!A:C,3,0),0)</f>
        <v>68.421052631578945</v>
      </c>
    </row>
    <row r="65" spans="1:5" x14ac:dyDescent="0.25">
      <c r="A65" s="28">
        <v>202451101007</v>
      </c>
      <c r="B65" s="17" t="s">
        <v>83</v>
      </c>
      <c r="C65" s="30">
        <f t="shared" si="0"/>
        <v>70.579310344827576</v>
      </c>
      <c r="D65" s="30">
        <f>IFERROR(VLOOKUP(A65,【A】!A:C,3,0),0)</f>
        <v>73.224137931034477</v>
      </c>
      <c r="E65" s="30">
        <f>IFERROR((VLOOKUP(A65,【B职务】!A:I,8,0)*3+VLOOKUP(A65,【B特殊】!A:I,8,0))/(3+VLOOKUP(A65,【B特殊】!A:I,9,0)),0)+IFERROR(VLOOKUP(A65,【B职务】!A:C,3,0),0)</f>
        <v>60</v>
      </c>
    </row>
    <row r="66" spans="1:5" x14ac:dyDescent="0.25">
      <c r="A66" s="28">
        <v>202451101008</v>
      </c>
      <c r="B66" s="17" t="s">
        <v>84</v>
      </c>
      <c r="C66" s="30">
        <f t="shared" si="0"/>
        <v>77.150603448275859</v>
      </c>
      <c r="D66" s="30">
        <f>IFERROR(VLOOKUP(A66,【A】!A:C,3,0),0)</f>
        <v>79.741379310344826</v>
      </c>
      <c r="E66" s="30">
        <f>IFERROR((VLOOKUP(A66,【B职务】!A:I,8,0)*3+VLOOKUP(A66,【B特殊】!A:I,8,0))/(3+VLOOKUP(A66,【B特殊】!A:I,9,0)),0)+IFERROR(VLOOKUP(A66,【B职务】!A:C,3,0),0)</f>
        <v>66.787499999999994</v>
      </c>
    </row>
    <row r="67" spans="1:5" x14ac:dyDescent="0.25">
      <c r="A67" s="28">
        <v>202451101009</v>
      </c>
      <c r="B67" s="17" t="s">
        <v>85</v>
      </c>
      <c r="C67" s="30">
        <f t="shared" ref="C67:C130" si="1">IFERROR(SUM(D67*0.8+E67*0.2),0)</f>
        <v>68.721862931034494</v>
      </c>
      <c r="D67" s="30">
        <f>IFERROR(VLOOKUP(A67,【A】!A:C,3,0),0)</f>
        <v>67.15517241379311</v>
      </c>
      <c r="E67" s="30">
        <f>IFERROR((VLOOKUP(A67,【B职务】!A:I,8,0)*3+VLOOKUP(A67,【B特殊】!A:I,8,0))/(3+VLOOKUP(A67,【B特殊】!A:I,9,0)),0)+IFERROR(VLOOKUP(A67,【B职务】!A:C,3,0),0)</f>
        <v>74.988624999999999</v>
      </c>
    </row>
    <row r="68" spans="1:5" x14ac:dyDescent="0.25">
      <c r="A68" s="28">
        <v>202451101010</v>
      </c>
      <c r="B68" s="17" t="s">
        <v>86</v>
      </c>
      <c r="C68" s="30">
        <f t="shared" si="1"/>
        <v>60.441355172413793</v>
      </c>
      <c r="D68" s="30">
        <f>IFERROR(VLOOKUP(A68,【A】!A:C,3,0),0)</f>
        <v>56.362068965517238</v>
      </c>
      <c r="E68" s="30">
        <f>IFERROR((VLOOKUP(A68,【B职务】!A:I,8,0)*3+VLOOKUP(A68,【B特殊】!A:I,8,0))/(3+VLOOKUP(A68,【B特殊】!A:I,9,0)),0)+IFERROR(VLOOKUP(A68,【B职务】!A:C,3,0),0)</f>
        <v>76.758499999999998</v>
      </c>
    </row>
    <row r="69" spans="1:5" x14ac:dyDescent="0.25">
      <c r="A69" s="28">
        <v>202451101011</v>
      </c>
      <c r="B69" s="17" t="s">
        <v>87</v>
      </c>
      <c r="C69" s="30">
        <f t="shared" si="1"/>
        <v>74.604926108374386</v>
      </c>
      <c r="D69" s="30">
        <f>IFERROR(VLOOKUP(A69,【A】!A:C,3,0),0)</f>
        <v>76.827586206896555</v>
      </c>
      <c r="E69" s="30">
        <f>IFERROR((VLOOKUP(A69,【B职务】!A:I,8,0)*3+VLOOKUP(A69,【B特殊】!A:I,8,0))/(3+VLOOKUP(A69,【B特殊】!A:I,9,0)),0)+IFERROR(VLOOKUP(A69,【B职务】!A:C,3,0),0)</f>
        <v>65.714285714285708</v>
      </c>
    </row>
    <row r="70" spans="1:5" x14ac:dyDescent="0.25">
      <c r="A70" s="28">
        <v>202451101012</v>
      </c>
      <c r="B70" s="17" t="s">
        <v>88</v>
      </c>
      <c r="C70" s="30">
        <f t="shared" si="1"/>
        <v>76.814005747126444</v>
      </c>
      <c r="D70" s="30">
        <f>IFERROR(VLOOKUP(A70,【A】!A:C,3,0),0)</f>
        <v>76.568965517241381</v>
      </c>
      <c r="E70" s="30">
        <f>IFERROR((VLOOKUP(A70,【B职务】!A:I,8,0)*3+VLOOKUP(A70,【B特殊】!A:I,8,0))/(3+VLOOKUP(A70,【B特殊】!A:I,9,0)),0)+IFERROR(VLOOKUP(A70,【B职务】!A:C,3,0),0)</f>
        <v>77.794166666666669</v>
      </c>
    </row>
    <row r="71" spans="1:5" x14ac:dyDescent="0.25">
      <c r="A71" s="28">
        <v>202451101013</v>
      </c>
      <c r="B71" s="17" t="s">
        <v>89</v>
      </c>
      <c r="C71" s="30">
        <f t="shared" si="1"/>
        <v>76.783272193690394</v>
      </c>
      <c r="D71" s="30">
        <f>IFERROR(VLOOKUP(A71,【A】!A:C,3,0),0)</f>
        <v>77.362068965517238</v>
      </c>
      <c r="E71" s="30">
        <f>IFERROR((VLOOKUP(A71,【B职务】!A:I,8,0)*3+VLOOKUP(A71,【B特殊】!A:I,8,0))/(3+VLOOKUP(A71,【B特殊】!A:I,9,0)),0)+IFERROR(VLOOKUP(A71,【B职务】!A:C,3,0),0)</f>
        <v>74.468085106382972</v>
      </c>
    </row>
    <row r="72" spans="1:5" x14ac:dyDescent="0.25">
      <c r="A72" s="28">
        <v>202451101014</v>
      </c>
      <c r="B72" s="17" t="s">
        <v>90</v>
      </c>
      <c r="C72" s="30">
        <f t="shared" si="1"/>
        <v>76.12216748768472</v>
      </c>
      <c r="D72" s="30">
        <f>IFERROR(VLOOKUP(A72,【A】!A:C,3,0),0)</f>
        <v>78.724137931034477</v>
      </c>
      <c r="E72" s="30">
        <f>IFERROR((VLOOKUP(A72,【B职务】!A:I,8,0)*3+VLOOKUP(A72,【B特殊】!A:I,8,0))/(3+VLOOKUP(A72,【B特殊】!A:I,9,0)),0)+IFERROR(VLOOKUP(A72,【B职务】!A:C,3,0),0)</f>
        <v>65.714285714285708</v>
      </c>
    </row>
    <row r="73" spans="1:5" x14ac:dyDescent="0.25">
      <c r="A73" s="28">
        <v>202451101015</v>
      </c>
      <c r="B73" s="17" t="s">
        <v>91</v>
      </c>
      <c r="C73" s="30">
        <f t="shared" si="1"/>
        <v>77.569515040352172</v>
      </c>
      <c r="D73" s="30">
        <f>IFERROR(VLOOKUP(A73,【A】!A:C,3,0),0)</f>
        <v>75.637931034482762</v>
      </c>
      <c r="E73" s="30">
        <f>IFERROR((VLOOKUP(A73,【B职务】!A:I,8,0)*3+VLOOKUP(A73,【B特殊】!A:I,8,0))/(3+VLOOKUP(A73,【B特殊】!A:I,9,0)),0)+IFERROR(VLOOKUP(A73,【B职务】!A:C,3,0),0)</f>
        <v>85.295851063829772</v>
      </c>
    </row>
    <row r="74" spans="1:5" x14ac:dyDescent="0.25">
      <c r="A74" s="28">
        <v>202451101016</v>
      </c>
      <c r="B74" s="17" t="s">
        <v>92</v>
      </c>
      <c r="C74" s="30">
        <f t="shared" si="1"/>
        <v>72.245662068965515</v>
      </c>
      <c r="D74" s="30">
        <f>IFERROR(VLOOKUP(A74,【A】!A:C,3,0),0)</f>
        <v>73.34482758620689</v>
      </c>
      <c r="E74" s="30">
        <f>IFERROR((VLOOKUP(A74,【B职务】!A:I,8,0)*3+VLOOKUP(A74,【B特殊】!A:I,8,0))/(3+VLOOKUP(A74,【B特殊】!A:I,9,0)),0)+IFERROR(VLOOKUP(A74,【B职务】!A:C,3,0),0)</f>
        <v>67.849000000000004</v>
      </c>
    </row>
    <row r="75" spans="1:5" x14ac:dyDescent="0.25">
      <c r="A75" s="28">
        <v>202451101017</v>
      </c>
      <c r="B75" s="17" t="s">
        <v>93</v>
      </c>
      <c r="C75" s="30">
        <f t="shared" si="1"/>
        <v>72.951724137931038</v>
      </c>
      <c r="D75" s="30">
        <f>IFERROR(VLOOKUP(A75,【A】!A:C,3,0),0)</f>
        <v>76.189655172413794</v>
      </c>
      <c r="E75" s="30">
        <f>IFERROR((VLOOKUP(A75,【B职务】!A:I,8,0)*3+VLOOKUP(A75,【B特殊】!A:I,8,0))/(3+VLOOKUP(A75,【B特殊】!A:I,9,0)),0)+IFERROR(VLOOKUP(A75,【B职务】!A:C,3,0),0)</f>
        <v>60</v>
      </c>
    </row>
    <row r="76" spans="1:5" x14ac:dyDescent="0.25">
      <c r="A76" s="28">
        <v>202451101018</v>
      </c>
      <c r="B76" s="17" t="s">
        <v>94</v>
      </c>
      <c r="C76" s="30">
        <f t="shared" si="1"/>
        <v>72.110344827586204</v>
      </c>
      <c r="D76" s="30">
        <f>IFERROR(VLOOKUP(A76,【A】!A:C,3,0),0)</f>
        <v>72.637931034482762</v>
      </c>
      <c r="E76" s="30">
        <f>IFERROR((VLOOKUP(A76,【B职务】!A:I,8,0)*3+VLOOKUP(A76,【B特殊】!A:I,8,0))/(3+VLOOKUP(A76,【B特殊】!A:I,9,0)),0)+IFERROR(VLOOKUP(A76,【B职务】!A:C,3,0),0)</f>
        <v>70</v>
      </c>
    </row>
    <row r="77" spans="1:5" x14ac:dyDescent="0.25">
      <c r="A77" s="28">
        <v>202451101019</v>
      </c>
      <c r="B77" s="17" t="s">
        <v>95</v>
      </c>
      <c r="C77" s="30">
        <f t="shared" si="1"/>
        <v>80.946708463949847</v>
      </c>
      <c r="D77" s="30">
        <f>IFERROR(VLOOKUP(A77,【A】!A:C,3,0),0)</f>
        <v>81.637931034482762</v>
      </c>
      <c r="E77" s="30">
        <f>IFERROR((VLOOKUP(A77,【B职务】!A:I,8,0)*3+VLOOKUP(A77,【B特殊】!A:I,8,0))/(3+VLOOKUP(A77,【B特殊】!A:I,9,0)),0)+IFERROR(VLOOKUP(A77,【B职务】!A:C,3,0),0)</f>
        <v>78.181818181818187</v>
      </c>
    </row>
    <row r="78" spans="1:5" x14ac:dyDescent="0.25">
      <c r="A78" s="28">
        <v>202451101020</v>
      </c>
      <c r="B78" s="17" t="s">
        <v>96</v>
      </c>
      <c r="C78" s="30">
        <f t="shared" si="1"/>
        <v>69.502283251231532</v>
      </c>
      <c r="D78" s="30">
        <f>IFERROR(VLOOKUP(A78,【A】!A:C,3,0),0)</f>
        <v>67.827586206896555</v>
      </c>
      <c r="E78" s="30">
        <f>IFERROR((VLOOKUP(A78,【B职务】!A:I,8,0)*3+VLOOKUP(A78,【B特殊】!A:I,8,0))/(3+VLOOKUP(A78,【B特殊】!A:I,9,0)),0)+IFERROR(VLOOKUP(A78,【B职务】!A:C,3,0),0)</f>
        <v>76.201071428571424</v>
      </c>
    </row>
    <row r="79" spans="1:5" x14ac:dyDescent="0.25">
      <c r="A79" s="28">
        <v>202451101021</v>
      </c>
      <c r="B79" s="17" t="s">
        <v>97</v>
      </c>
      <c r="C79" s="30">
        <f t="shared" si="1"/>
        <v>66.990168745414522</v>
      </c>
      <c r="D79" s="30">
        <f>IFERROR(VLOOKUP(A79,【A】!A:C,3,0),0)</f>
        <v>65.120689655172413</v>
      </c>
      <c r="E79" s="30">
        <f>IFERROR((VLOOKUP(A79,【B职务】!A:I,8,0)*3+VLOOKUP(A79,【B特殊】!A:I,8,0))/(3+VLOOKUP(A79,【B特殊】!A:I,9,0)),0)+IFERROR(VLOOKUP(A79,【B职务】!A:C,3,0),0)</f>
        <v>74.468085106382972</v>
      </c>
    </row>
    <row r="80" spans="1:5" x14ac:dyDescent="0.25">
      <c r="A80" s="28">
        <v>202451101022</v>
      </c>
      <c r="B80" s="17" t="s">
        <v>98</v>
      </c>
      <c r="C80" s="30">
        <f t="shared" si="1"/>
        <v>78.493617021276592</v>
      </c>
      <c r="D80" s="30">
        <f>IFERROR(VLOOKUP(A80,【A】!A:C,3,0),0)</f>
        <v>79.5</v>
      </c>
      <c r="E80" s="30">
        <f>IFERROR((VLOOKUP(A80,【B职务】!A:I,8,0)*3+VLOOKUP(A80,【B特殊】!A:I,8,0))/(3+VLOOKUP(A80,【B特殊】!A:I,9,0)),0)+IFERROR(VLOOKUP(A80,【B职务】!A:C,3,0),0)</f>
        <v>74.468085106382972</v>
      </c>
    </row>
    <row r="81" spans="1:5" x14ac:dyDescent="0.25">
      <c r="A81" s="28">
        <v>202451101023</v>
      </c>
      <c r="B81" s="17" t="s">
        <v>99</v>
      </c>
      <c r="C81" s="30">
        <f t="shared" si="1"/>
        <v>74.944621423330887</v>
      </c>
      <c r="D81" s="30">
        <f>IFERROR(VLOOKUP(A81,【A】!A:C,3,0),0)</f>
        <v>71.637931034482762</v>
      </c>
      <c r="E81" s="30">
        <f>IFERROR((VLOOKUP(A81,【B职务】!A:I,8,0)*3+VLOOKUP(A81,【B特殊】!A:I,8,0))/(3+VLOOKUP(A81,【B特殊】!A:I,9,0)),0)+IFERROR(VLOOKUP(A81,【B职务】!A:C,3,0),0)</f>
        <v>88.1713829787234</v>
      </c>
    </row>
    <row r="82" spans="1:5" x14ac:dyDescent="0.25">
      <c r="A82" s="28">
        <v>202451101101</v>
      </c>
      <c r="B82" s="17" t="s">
        <v>100</v>
      </c>
      <c r="C82" s="30">
        <f t="shared" si="1"/>
        <v>77.031548055759359</v>
      </c>
      <c r="D82" s="30">
        <f>IFERROR(VLOOKUP(A82,【A】!A:C,3,0),0)</f>
        <v>77.672413793103445</v>
      </c>
      <c r="E82" s="30">
        <f>IFERROR((VLOOKUP(A82,【B职务】!A:I,8,0)*3+VLOOKUP(A82,【B特殊】!A:I,8,0))/(3+VLOOKUP(A82,【B特殊】!A:I,9,0)),0)+IFERROR(VLOOKUP(A82,【B职务】!A:C,3,0),0)</f>
        <v>74.468085106382972</v>
      </c>
    </row>
    <row r="83" spans="1:5" x14ac:dyDescent="0.25">
      <c r="A83" s="28">
        <v>202451101102</v>
      </c>
      <c r="B83" s="17" t="s">
        <v>101</v>
      </c>
      <c r="C83" s="30">
        <f t="shared" si="1"/>
        <v>77.320070242656456</v>
      </c>
      <c r="D83" s="30">
        <f>IFERROR(VLOOKUP(A83,【A】!A:C,3,0),0)</f>
        <v>74.620689655172413</v>
      </c>
      <c r="E83" s="30">
        <f>IFERROR((VLOOKUP(A83,【B职务】!A:I,8,0)*3+VLOOKUP(A83,【B特殊】!A:I,8,0))/(3+VLOOKUP(A83,【B特殊】!A:I,9,0)),0)+IFERROR(VLOOKUP(A83,【B职务】!A:C,3,0),0)</f>
        <v>88.117592592592601</v>
      </c>
    </row>
    <row r="84" spans="1:5" x14ac:dyDescent="0.25">
      <c r="A84" s="28">
        <v>202451101103</v>
      </c>
      <c r="B84" s="17" t="s">
        <v>102</v>
      </c>
      <c r="C84" s="30">
        <f t="shared" si="1"/>
        <v>69.278817733990152</v>
      </c>
      <c r="D84" s="30">
        <f>IFERROR(VLOOKUP(A84,【A】!A:C,3,0),0)</f>
        <v>68.741379310344826</v>
      </c>
      <c r="E84" s="30">
        <f>IFERROR((VLOOKUP(A84,【B职务】!A:I,8,0)*3+VLOOKUP(A84,【B特殊】!A:I,8,0))/(3+VLOOKUP(A84,【B特殊】!A:I,9,0)),0)+IFERROR(VLOOKUP(A84,【B职务】!A:C,3,0),0)</f>
        <v>71.428571428571431</v>
      </c>
    </row>
    <row r="85" spans="1:5" x14ac:dyDescent="0.25">
      <c r="A85" s="28">
        <v>202451101104</v>
      </c>
      <c r="B85" s="17" t="s">
        <v>103</v>
      </c>
      <c r="C85" s="30">
        <f t="shared" si="1"/>
        <v>64.122167487684735</v>
      </c>
      <c r="D85" s="30">
        <f>IFERROR(VLOOKUP(A85,【A】!A:C,3,0),0)</f>
        <v>63.724137931034484</v>
      </c>
      <c r="E85" s="30">
        <f>IFERROR((VLOOKUP(A85,【B职务】!A:I,8,0)*3+VLOOKUP(A85,【B特殊】!A:I,8,0))/(3+VLOOKUP(A85,【B特殊】!A:I,9,0)),0)+IFERROR(VLOOKUP(A85,【B职务】!A:C,3,0),0)</f>
        <v>65.714285714285708</v>
      </c>
    </row>
    <row r="86" spans="1:5" x14ac:dyDescent="0.25">
      <c r="A86" s="28">
        <v>202451101105</v>
      </c>
      <c r="B86" s="17" t="s">
        <v>104</v>
      </c>
      <c r="C86" s="30">
        <f t="shared" si="1"/>
        <v>78.38738719211824</v>
      </c>
      <c r="D86" s="30">
        <f>IFERROR(VLOOKUP(A86,【A】!A:C,3,0),0)</f>
        <v>80.103448275862064</v>
      </c>
      <c r="E86" s="30">
        <f>IFERROR((VLOOKUP(A86,【B职务】!A:I,8,0)*3+VLOOKUP(A86,【B特殊】!A:I,8,0))/(3+VLOOKUP(A86,【B特殊】!A:I,9,0)),0)+IFERROR(VLOOKUP(A86,【B职务】!A:C,3,0),0)</f>
        <v>71.523142857142858</v>
      </c>
    </row>
    <row r="87" spans="1:5" x14ac:dyDescent="0.25">
      <c r="A87" s="28">
        <v>202451101106</v>
      </c>
      <c r="B87" s="17" t="s">
        <v>105</v>
      </c>
      <c r="C87" s="30">
        <f t="shared" si="1"/>
        <v>64.744827586206895</v>
      </c>
      <c r="D87" s="30">
        <f>IFERROR(VLOOKUP(A87,【A】!A:C,3,0),0)</f>
        <v>65.931034482758619</v>
      </c>
      <c r="E87" s="30">
        <f>IFERROR((VLOOKUP(A87,【B职务】!A:I,8,0)*3+VLOOKUP(A87,【B特殊】!A:I,8,0))/(3+VLOOKUP(A87,【B特殊】!A:I,9,0)),0)+IFERROR(VLOOKUP(A87,【B职务】!A:C,3,0),0)</f>
        <v>60</v>
      </c>
    </row>
    <row r="88" spans="1:5" x14ac:dyDescent="0.25">
      <c r="A88" s="28">
        <v>202451101107</v>
      </c>
      <c r="B88" s="17" t="s">
        <v>106</v>
      </c>
      <c r="C88" s="30">
        <f t="shared" si="1"/>
        <v>79.63760212201592</v>
      </c>
      <c r="D88" s="30">
        <f>IFERROR(VLOOKUP(A88,【A】!A:C,3,0),0)</f>
        <v>77.879310344827587</v>
      </c>
      <c r="E88" s="30">
        <f>IFERROR((VLOOKUP(A88,【B职务】!A:I,8,0)*3+VLOOKUP(A88,【B特殊】!A:I,8,0))/(3+VLOOKUP(A88,【B特殊】!A:I,9,0)),0)+IFERROR(VLOOKUP(A88,【B职务】!A:C,3,0),0)</f>
        <v>86.670769230769224</v>
      </c>
    </row>
    <row r="89" spans="1:5" x14ac:dyDescent="0.25">
      <c r="A89" s="28">
        <v>202451101108</v>
      </c>
      <c r="B89" s="17" t="s">
        <v>107</v>
      </c>
      <c r="C89" s="30">
        <f t="shared" si="1"/>
        <v>76.459642936596225</v>
      </c>
      <c r="D89" s="30">
        <f>IFERROR(VLOOKUP(A89,【A】!A:C,3,0),0)</f>
        <v>74.58620689655173</v>
      </c>
      <c r="E89" s="30">
        <f>IFERROR((VLOOKUP(A89,【B职务】!A:I,8,0)*3+VLOOKUP(A89,【B特殊】!A:I,8,0))/(3+VLOOKUP(A89,【B特殊】!A:I,9,0)),0)+IFERROR(VLOOKUP(A89,【B职务】!A:C,3,0),0)</f>
        <v>83.953387096774179</v>
      </c>
    </row>
    <row r="90" spans="1:5" x14ac:dyDescent="0.25">
      <c r="A90" s="28">
        <v>202451101109</v>
      </c>
      <c r="B90" s="17" t="s">
        <v>108</v>
      </c>
      <c r="C90" s="30">
        <f t="shared" si="1"/>
        <v>76.423645320197053</v>
      </c>
      <c r="D90" s="30">
        <f>IFERROR(VLOOKUP(A90,【A】!A:C,3,0),0)</f>
        <v>77.672413793103445</v>
      </c>
      <c r="E90" s="30">
        <f>IFERROR((VLOOKUP(A90,【B职务】!A:I,8,0)*3+VLOOKUP(A90,【B特殊】!A:I,8,0))/(3+VLOOKUP(A90,【B特殊】!A:I,9,0)),0)+IFERROR(VLOOKUP(A90,【B职务】!A:C,3,0),0)</f>
        <v>71.428571428571431</v>
      </c>
    </row>
    <row r="91" spans="1:5" x14ac:dyDescent="0.25">
      <c r="A91" s="28">
        <v>202451101110</v>
      </c>
      <c r="B91" s="17" t="s">
        <v>109</v>
      </c>
      <c r="C91" s="30">
        <f t="shared" si="1"/>
        <v>76.809629147690302</v>
      </c>
      <c r="D91" s="30">
        <f>IFERROR(VLOOKUP(A91,【A】!A:C,3,0),0)</f>
        <v>76.672413793103445</v>
      </c>
      <c r="E91" s="30">
        <f>IFERROR((VLOOKUP(A91,【B职务】!A:I,8,0)*3+VLOOKUP(A91,【B特殊】!A:I,8,0))/(3+VLOOKUP(A91,【B特殊】!A:I,9,0)),0)+IFERROR(VLOOKUP(A91,【B职务】!A:C,3,0),0)</f>
        <v>77.358490566037744</v>
      </c>
    </row>
    <row r="92" spans="1:5" x14ac:dyDescent="0.25">
      <c r="A92" s="28">
        <v>202451101111</v>
      </c>
      <c r="B92" s="17" t="s">
        <v>110</v>
      </c>
      <c r="C92" s="30">
        <f t="shared" si="1"/>
        <v>74.52200689655173</v>
      </c>
      <c r="D92" s="30">
        <f>IFERROR(VLOOKUP(A92,【A】!A:C,3,0),0)</f>
        <v>69.982758620689651</v>
      </c>
      <c r="E92" s="30">
        <f>IFERROR((VLOOKUP(A92,【B职务】!A:I,8,0)*3+VLOOKUP(A92,【B特殊】!A:I,8,0))/(3+VLOOKUP(A92,【B特殊】!A:I,9,0)),0)+IFERROR(VLOOKUP(A92,【B职务】!A:C,3,0),0)</f>
        <v>92.679000000000016</v>
      </c>
    </row>
    <row r="93" spans="1:5" x14ac:dyDescent="0.25">
      <c r="A93" s="28">
        <v>202451101112</v>
      </c>
      <c r="B93" s="17" t="s">
        <v>111</v>
      </c>
      <c r="C93" s="30">
        <f t="shared" si="1"/>
        <v>76.110344827586204</v>
      </c>
      <c r="D93" s="30">
        <f>IFERROR(VLOOKUP(A93,【A】!A:C,3,0),0)</f>
        <v>77.637931034482762</v>
      </c>
      <c r="E93" s="30">
        <f>IFERROR((VLOOKUP(A93,【B职务】!A:I,8,0)*3+VLOOKUP(A93,【B特殊】!A:I,8,0))/(3+VLOOKUP(A93,【B特殊】!A:I,9,0)),0)+IFERROR(VLOOKUP(A93,【B职务】!A:C,3,0),0)</f>
        <v>70</v>
      </c>
    </row>
    <row r="94" spans="1:5" x14ac:dyDescent="0.25">
      <c r="A94" s="28">
        <v>202451101113</v>
      </c>
      <c r="B94" s="17" t="s">
        <v>112</v>
      </c>
      <c r="C94" s="30">
        <f t="shared" si="1"/>
        <v>71.795214285714295</v>
      </c>
      <c r="D94" s="30">
        <f>IFERROR(VLOOKUP(A94,【A】!A:C,3,0),0)</f>
        <v>70.5</v>
      </c>
      <c r="E94" s="30">
        <f>IFERROR((VLOOKUP(A94,【B职务】!A:I,8,0)*3+VLOOKUP(A94,【B特殊】!A:I,8,0))/(3+VLOOKUP(A94,【B特殊】!A:I,9,0)),0)+IFERROR(VLOOKUP(A94,【B职务】!A:C,3,0),0)</f>
        <v>76.976071428571416</v>
      </c>
    </row>
    <row r="95" spans="1:5" x14ac:dyDescent="0.25">
      <c r="A95" s="28">
        <v>202451101114</v>
      </c>
      <c r="B95" s="17" t="s">
        <v>113</v>
      </c>
      <c r="C95" s="30">
        <f t="shared" si="1"/>
        <v>62.275862068965523</v>
      </c>
      <c r="D95" s="30">
        <f>IFERROR(VLOOKUP(A95,【A】!A:C,3,0),0)</f>
        <v>62.844827586206897</v>
      </c>
      <c r="E95" s="30">
        <f>IFERROR((VLOOKUP(A95,【B职务】!A:I,8,0)*3+VLOOKUP(A95,【B特殊】!A:I,8,0))/(3+VLOOKUP(A95,【B特殊】!A:I,9,0)),0)+IFERROR(VLOOKUP(A95,【B职务】!A:C,3,0),0)</f>
        <v>60</v>
      </c>
    </row>
    <row r="96" spans="1:5" x14ac:dyDescent="0.25">
      <c r="A96" s="28">
        <v>202451101115</v>
      </c>
      <c r="B96" s="17" t="s">
        <v>114</v>
      </c>
      <c r="C96" s="30">
        <f t="shared" si="1"/>
        <v>63.517241379310349</v>
      </c>
      <c r="D96" s="30">
        <f>IFERROR(VLOOKUP(A96,【A】!A:C,3,0),0)</f>
        <v>64.396551724137936</v>
      </c>
      <c r="E96" s="30">
        <f>IFERROR((VLOOKUP(A96,【B职务】!A:I,8,0)*3+VLOOKUP(A96,【B特殊】!A:I,8,0))/(3+VLOOKUP(A96,【B特殊】!A:I,9,0)),0)+IFERROR(VLOOKUP(A96,【B职务】!A:C,3,0),0)</f>
        <v>60</v>
      </c>
    </row>
    <row r="97" spans="1:5" x14ac:dyDescent="0.25">
      <c r="A97" s="28">
        <v>202451101116</v>
      </c>
      <c r="B97" s="17" t="s">
        <v>115</v>
      </c>
      <c r="C97" s="30">
        <f t="shared" si="1"/>
        <v>67.82068965517243</v>
      </c>
      <c r="D97" s="30">
        <f>IFERROR(VLOOKUP(A97,【A】!A:C,3,0),0)</f>
        <v>69.775862068965523</v>
      </c>
      <c r="E97" s="30">
        <f>IFERROR((VLOOKUP(A97,【B职务】!A:I,8,0)*3+VLOOKUP(A97,【B特殊】!A:I,8,0))/(3+VLOOKUP(A97,【B特殊】!A:I,9,0)),0)+IFERROR(VLOOKUP(A97,【B职务】!A:C,3,0),0)</f>
        <v>60</v>
      </c>
    </row>
    <row r="98" spans="1:5" x14ac:dyDescent="0.25">
      <c r="A98" s="28">
        <v>202451101117</v>
      </c>
      <c r="B98" s="17" t="s">
        <v>116</v>
      </c>
      <c r="C98" s="30">
        <f t="shared" si="1"/>
        <v>79.062068965517241</v>
      </c>
      <c r="D98" s="30">
        <f>IFERROR(VLOOKUP(A98,【A】!A:C,3,0),0)</f>
        <v>81.327586206896555</v>
      </c>
      <c r="E98" s="30">
        <f>IFERROR((VLOOKUP(A98,【B职务】!A:I,8,0)*3+VLOOKUP(A98,【B特殊】!A:I,8,0))/(3+VLOOKUP(A98,【B特殊】!A:I,9,0)),0)+IFERROR(VLOOKUP(A98,【B职务】!A:C,3,0),0)</f>
        <v>70</v>
      </c>
    </row>
    <row r="99" spans="1:5" x14ac:dyDescent="0.25">
      <c r="A99" s="28">
        <v>202451101118</v>
      </c>
      <c r="B99" s="17" t="s">
        <v>117</v>
      </c>
      <c r="C99" s="30">
        <f t="shared" si="1"/>
        <v>72.528663793103448</v>
      </c>
      <c r="D99" s="30">
        <f>IFERROR(VLOOKUP(A99,【A】!A:C,3,0),0)</f>
        <v>70.465517241379317</v>
      </c>
      <c r="E99" s="30">
        <f>IFERROR((VLOOKUP(A99,【B职务】!A:I,8,0)*3+VLOOKUP(A99,【B特殊】!A:I,8,0))/(3+VLOOKUP(A99,【B特殊】!A:I,9,0)),0)+IFERROR(VLOOKUP(A99,【B职务】!A:C,3,0),0)</f>
        <v>80.78125</v>
      </c>
    </row>
    <row r="100" spans="1:5" x14ac:dyDescent="0.25">
      <c r="A100" s="28">
        <v>202451101119</v>
      </c>
      <c r="B100" s="17" t="s">
        <v>118</v>
      </c>
      <c r="C100" s="30">
        <f t="shared" si="1"/>
        <v>75.668965517241389</v>
      </c>
      <c r="D100" s="30">
        <f>IFERROR(VLOOKUP(A100,【A】!A:C,3,0),0)</f>
        <v>75.58620689655173</v>
      </c>
      <c r="E100" s="30">
        <f>IFERROR((VLOOKUP(A100,【B职务】!A:I,8,0)*3+VLOOKUP(A100,【B特殊】!A:I,8,0))/(3+VLOOKUP(A100,【B特殊】!A:I,9,0)),0)+IFERROR(VLOOKUP(A100,【B职务】!A:C,3,0),0)</f>
        <v>76</v>
      </c>
    </row>
    <row r="101" spans="1:5" x14ac:dyDescent="0.25">
      <c r="A101" s="28">
        <v>202451101120</v>
      </c>
      <c r="B101" s="17" t="s">
        <v>119</v>
      </c>
      <c r="C101" s="30">
        <f t="shared" si="1"/>
        <v>75.322167487684723</v>
      </c>
      <c r="D101" s="30">
        <f>IFERROR(VLOOKUP(A101,【A】!A:C,3,0),0)</f>
        <v>77.724137931034477</v>
      </c>
      <c r="E101" s="30">
        <f>IFERROR((VLOOKUP(A101,【B职务】!A:I,8,0)*3+VLOOKUP(A101,【B特殊】!A:I,8,0))/(3+VLOOKUP(A101,【B特殊】!A:I,9,0)),0)+IFERROR(VLOOKUP(A101,【B职务】!A:C,3,0),0)</f>
        <v>65.714285714285708</v>
      </c>
    </row>
    <row r="102" spans="1:5" x14ac:dyDescent="0.25">
      <c r="A102" s="28">
        <v>202451101121</v>
      </c>
      <c r="B102" s="17" t="s">
        <v>120</v>
      </c>
      <c r="C102" s="30">
        <f t="shared" si="1"/>
        <v>75.554392241379318</v>
      </c>
      <c r="D102" s="30">
        <f>IFERROR(VLOOKUP(A102,【A】!A:C,3,0),0)</f>
        <v>75.706896551724142</v>
      </c>
      <c r="E102" s="30">
        <f>IFERROR((VLOOKUP(A102,【B职务】!A:I,8,0)*3+VLOOKUP(A102,【B特殊】!A:I,8,0))/(3+VLOOKUP(A102,【B特殊】!A:I,9,0)),0)+IFERROR(VLOOKUP(A102,【B职务】!A:C,3,0),0)</f>
        <v>74.944375000000008</v>
      </c>
    </row>
    <row r="103" spans="1:5" x14ac:dyDescent="0.25">
      <c r="A103" s="28">
        <v>202451101122</v>
      </c>
      <c r="B103" s="17" t="s">
        <v>121</v>
      </c>
      <c r="C103" s="30">
        <f t="shared" si="1"/>
        <v>73.016286206896552</v>
      </c>
      <c r="D103" s="30">
        <f>IFERROR(VLOOKUP(A103,【A】!A:C,3,0),0)</f>
        <v>72.034482758620683</v>
      </c>
      <c r="E103" s="30">
        <f>IFERROR((VLOOKUP(A103,【B职务】!A:I,8,0)*3+VLOOKUP(A103,【B特殊】!A:I,8,0))/(3+VLOOKUP(A103,【B特殊】!A:I,9,0)),0)+IFERROR(VLOOKUP(A103,【B职务】!A:C,3,0),0)</f>
        <v>76.9435</v>
      </c>
    </row>
    <row r="104" spans="1:5" x14ac:dyDescent="0.25">
      <c r="A104" s="28">
        <v>202451101123</v>
      </c>
      <c r="B104" s="17" t="s">
        <v>122</v>
      </c>
      <c r="C104" s="30">
        <f t="shared" si="1"/>
        <v>58.468965517241379</v>
      </c>
      <c r="D104" s="30">
        <f>IFERROR(VLOOKUP(A104,【A】!A:C,3,0),0)</f>
        <v>58.086206896551722</v>
      </c>
      <c r="E104" s="30">
        <f>IFERROR((VLOOKUP(A104,【B职务】!A:I,8,0)*3+VLOOKUP(A104,【B特殊】!A:I,8,0))/(3+VLOOKUP(A104,【B特殊】!A:I,9,0)),0)+IFERROR(VLOOKUP(A104,【B职务】!A:C,3,0),0)</f>
        <v>60</v>
      </c>
    </row>
    <row r="105" spans="1:5" x14ac:dyDescent="0.25">
      <c r="A105" s="28">
        <v>202451101124</v>
      </c>
      <c r="B105" s="17" t="s">
        <v>123</v>
      </c>
      <c r="C105" s="30">
        <f t="shared" si="1"/>
        <v>66.106403940886707</v>
      </c>
      <c r="D105" s="30">
        <f>IFERROR(VLOOKUP(A105,【A】!A:C,3,0),0)</f>
        <v>64.775862068965523</v>
      </c>
      <c r="E105" s="30">
        <f>IFERROR((VLOOKUP(A105,【B职务】!A:I,8,0)*3+VLOOKUP(A105,【B特殊】!A:I,8,0))/(3+VLOOKUP(A105,【B特殊】!A:I,9,0)),0)+IFERROR(VLOOKUP(A105,【B职务】!A:C,3,0),0)</f>
        <v>71.428571428571431</v>
      </c>
    </row>
    <row r="106" spans="1:5" x14ac:dyDescent="0.25">
      <c r="A106" s="28">
        <v>202451101201</v>
      </c>
      <c r="B106" s="17" t="s">
        <v>124</v>
      </c>
      <c r="C106" s="30">
        <f t="shared" si="1"/>
        <v>71.045341159207638</v>
      </c>
      <c r="D106" s="30">
        <f>IFERROR(VLOOKUP(A106,【A】!A:C,3,0),0)</f>
        <v>70.189655172413794</v>
      </c>
      <c r="E106" s="30">
        <f>IFERROR((VLOOKUP(A106,【B职务】!A:I,8,0)*3+VLOOKUP(A106,【B特殊】!A:I,8,0))/(3+VLOOKUP(A106,【B特殊】!A:I,9,0)),0)+IFERROR(VLOOKUP(A106,【B职务】!A:C,3,0),0)</f>
        <v>74.468085106382972</v>
      </c>
    </row>
    <row r="107" spans="1:5" x14ac:dyDescent="0.25">
      <c r="A107" s="28">
        <v>202451101202</v>
      </c>
      <c r="B107" s="17" t="s">
        <v>125</v>
      </c>
      <c r="C107" s="30">
        <f t="shared" si="1"/>
        <v>73.55252216748768</v>
      </c>
      <c r="D107" s="30">
        <f>IFERROR(VLOOKUP(A107,【A】!A:C,3,0),0)</f>
        <v>74.051724137931032</v>
      </c>
      <c r="E107" s="30">
        <f>IFERROR((VLOOKUP(A107,【B职务】!A:I,8,0)*3+VLOOKUP(A107,【B特殊】!A:I,8,0))/(3+VLOOKUP(A107,【B特殊】!A:I,9,0)),0)+IFERROR(VLOOKUP(A107,【B职务】!A:C,3,0),0)</f>
        <v>71.555714285714288</v>
      </c>
    </row>
    <row r="108" spans="1:5" x14ac:dyDescent="0.25">
      <c r="A108" s="28">
        <v>202451101203</v>
      </c>
      <c r="B108" s="17" t="s">
        <v>126</v>
      </c>
      <c r="C108" s="30">
        <f t="shared" si="1"/>
        <v>72.730344827586208</v>
      </c>
      <c r="D108" s="30">
        <f>IFERROR(VLOOKUP(A108,【A】!A:C,3,0),0)</f>
        <v>72.137931034482762</v>
      </c>
      <c r="E108" s="30">
        <f>IFERROR((VLOOKUP(A108,【B职务】!A:I,8,0)*3+VLOOKUP(A108,【B特殊】!A:I,8,0))/(3+VLOOKUP(A108,【B特殊】!A:I,9,0)),0)+IFERROR(VLOOKUP(A108,【B职务】!A:C,3,0),0)</f>
        <v>75.099999999999994</v>
      </c>
    </row>
    <row r="109" spans="1:5" x14ac:dyDescent="0.25">
      <c r="A109" s="28">
        <v>202451101204</v>
      </c>
      <c r="B109" s="17" t="s">
        <v>127</v>
      </c>
      <c r="C109" s="30">
        <f t="shared" si="1"/>
        <v>71.94189288334556</v>
      </c>
      <c r="D109" s="30">
        <f>IFERROR(VLOOKUP(A109,【A】!A:C,3,0),0)</f>
        <v>71.310344827586206</v>
      </c>
      <c r="E109" s="30">
        <f>IFERROR((VLOOKUP(A109,【B职务】!A:I,8,0)*3+VLOOKUP(A109,【B特殊】!A:I,8,0))/(3+VLOOKUP(A109,【B特殊】!A:I,9,0)),0)+IFERROR(VLOOKUP(A109,【B职务】!A:C,3,0),0)</f>
        <v>74.468085106382972</v>
      </c>
    </row>
    <row r="110" spans="1:5" x14ac:dyDescent="0.25">
      <c r="A110" s="28">
        <v>202451101205</v>
      </c>
      <c r="B110" s="17" t="s">
        <v>128</v>
      </c>
      <c r="C110" s="30">
        <f t="shared" si="1"/>
        <v>81.629208924949296</v>
      </c>
      <c r="D110" s="30">
        <f>IFERROR(VLOOKUP(A110,【A】!A:C,3,0),0)</f>
        <v>81.448275862068968</v>
      </c>
      <c r="E110" s="30">
        <f>IFERROR((VLOOKUP(A110,【B职务】!A:I,8,0)*3+VLOOKUP(A110,【B特殊】!A:I,8,0))/(3+VLOOKUP(A110,【B特殊】!A:I,9,0)),0)+IFERROR(VLOOKUP(A110,【B职务】!A:C,3,0),0)</f>
        <v>82.352941176470594</v>
      </c>
    </row>
    <row r="111" spans="1:5" x14ac:dyDescent="0.25">
      <c r="A111" s="28">
        <v>202451101206</v>
      </c>
      <c r="B111" s="17" t="s">
        <v>129</v>
      </c>
      <c r="C111" s="30">
        <f t="shared" si="1"/>
        <v>67.406896551724145</v>
      </c>
      <c r="D111" s="30">
        <f>IFERROR(VLOOKUP(A111,【A】!A:C,3,0),0)</f>
        <v>66.758620689655174</v>
      </c>
      <c r="E111" s="30">
        <f>IFERROR((VLOOKUP(A111,【B职务】!A:I,8,0)*3+VLOOKUP(A111,【B特殊】!A:I,8,0))/(3+VLOOKUP(A111,【B特殊】!A:I,9,0)),0)+IFERROR(VLOOKUP(A111,【B职务】!A:C,3,0),0)</f>
        <v>70</v>
      </c>
    </row>
    <row r="112" spans="1:5" x14ac:dyDescent="0.25">
      <c r="A112" s="28">
        <v>202451101207</v>
      </c>
      <c r="B112" s="17" t="s">
        <v>130</v>
      </c>
      <c r="C112" s="30">
        <f t="shared" si="1"/>
        <v>77.279603448275864</v>
      </c>
      <c r="D112" s="30">
        <f>IFERROR(VLOOKUP(A112,【A】!A:C,3,0),0)</f>
        <v>75.741379310344826</v>
      </c>
      <c r="E112" s="30">
        <f>IFERROR((VLOOKUP(A112,【B职务】!A:I,8,0)*3+VLOOKUP(A112,【B特殊】!A:I,8,0))/(3+VLOOKUP(A112,【B特殊】!A:I,9,0)),0)+IFERROR(VLOOKUP(A112,【B职务】!A:C,3,0),0)</f>
        <v>83.43249999999999</v>
      </c>
    </row>
    <row r="113" spans="1:5" x14ac:dyDescent="0.25">
      <c r="A113" s="28">
        <v>202451101208</v>
      </c>
      <c r="B113" s="17" t="s">
        <v>131</v>
      </c>
      <c r="C113" s="30">
        <f t="shared" si="1"/>
        <v>73.6512315270936</v>
      </c>
      <c r="D113" s="30">
        <f>IFERROR(VLOOKUP(A113,【A】!A:C,3,0),0)</f>
        <v>74.206896551724142</v>
      </c>
      <c r="E113" s="30">
        <f>IFERROR((VLOOKUP(A113,【B职务】!A:I,8,0)*3+VLOOKUP(A113,【B特殊】!A:I,8,0))/(3+VLOOKUP(A113,【B特殊】!A:I,9,0)),0)+IFERROR(VLOOKUP(A113,【B职务】!A:C,3,0),0)</f>
        <v>71.428571428571431</v>
      </c>
    </row>
    <row r="114" spans="1:5" x14ac:dyDescent="0.25">
      <c r="A114" s="28">
        <v>202451101209</v>
      </c>
      <c r="B114" s="17" t="s">
        <v>132</v>
      </c>
      <c r="C114" s="30">
        <f t="shared" si="1"/>
        <v>75.648275862068971</v>
      </c>
      <c r="D114" s="30">
        <f>IFERROR(VLOOKUP(A114,【A】!A:C,3,0),0)</f>
        <v>75.810344827586206</v>
      </c>
      <c r="E114" s="30">
        <f>IFERROR((VLOOKUP(A114,【B职务】!A:I,8,0)*3+VLOOKUP(A114,【B特殊】!A:I,8,0))/(3+VLOOKUP(A114,【B特殊】!A:I,9,0)),0)+IFERROR(VLOOKUP(A114,【B职务】!A:C,3,0),0)</f>
        <v>75</v>
      </c>
    </row>
    <row r="115" spans="1:5" x14ac:dyDescent="0.25">
      <c r="A115" s="28">
        <v>202451101210</v>
      </c>
      <c r="B115" s="17" t="s">
        <v>133</v>
      </c>
      <c r="C115" s="30">
        <f t="shared" si="1"/>
        <v>76.08765294771969</v>
      </c>
      <c r="D115" s="30">
        <f>IFERROR(VLOOKUP(A115,【A】!A:C,3,0),0)</f>
        <v>74.948275862068968</v>
      </c>
      <c r="E115" s="30">
        <f>IFERROR((VLOOKUP(A115,【B职务】!A:I,8,0)*3+VLOOKUP(A115,【B特殊】!A:I,8,0))/(3+VLOOKUP(A115,【B特殊】!A:I,9,0)),0)+IFERROR(VLOOKUP(A115,【B职务】!A:C,3,0),0)</f>
        <v>80.645161290322577</v>
      </c>
    </row>
    <row r="116" spans="1:5" x14ac:dyDescent="0.25">
      <c r="A116" s="28">
        <v>202451101211</v>
      </c>
      <c r="B116" s="17" t="s">
        <v>134</v>
      </c>
      <c r="C116" s="30">
        <f t="shared" si="1"/>
        <v>70.64716551724139</v>
      </c>
      <c r="D116" s="30">
        <f>IFERROR(VLOOKUP(A116,【A】!A:C,3,0),0)</f>
        <v>69.08620689655173</v>
      </c>
      <c r="E116" s="30">
        <f>IFERROR((VLOOKUP(A116,【B职务】!A:I,8,0)*3+VLOOKUP(A116,【B特殊】!A:I,8,0))/(3+VLOOKUP(A116,【B特殊】!A:I,9,0)),0)+IFERROR(VLOOKUP(A116,【B职务】!A:C,3,0),0)</f>
        <v>76.891000000000005</v>
      </c>
    </row>
    <row r="117" spans="1:5" x14ac:dyDescent="0.25">
      <c r="A117" s="28">
        <v>202451101212</v>
      </c>
      <c r="B117" s="17" t="s">
        <v>135</v>
      </c>
      <c r="C117" s="30">
        <f t="shared" si="1"/>
        <v>78.923653357531762</v>
      </c>
      <c r="D117" s="30">
        <f>IFERROR(VLOOKUP(A117,【A】!A:C,3,0),0)</f>
        <v>76.103448275862064</v>
      </c>
      <c r="E117" s="30">
        <f>IFERROR((VLOOKUP(A117,【B职务】!A:I,8,0)*3+VLOOKUP(A117,【B特殊】!A:I,8,0))/(3+VLOOKUP(A117,【B特殊】!A:I,9,0)),0)+IFERROR(VLOOKUP(A117,【B职务】!A:C,3,0),0)</f>
        <v>90.204473684210512</v>
      </c>
    </row>
    <row r="118" spans="1:5" x14ac:dyDescent="0.25">
      <c r="A118" s="28">
        <v>202451101213</v>
      </c>
      <c r="B118" s="17" t="s">
        <v>136</v>
      </c>
      <c r="C118" s="30">
        <f t="shared" si="1"/>
        <v>71.393586206896543</v>
      </c>
      <c r="D118" s="30">
        <f>IFERROR(VLOOKUP(A118,【A】!A:C,3,0),0)</f>
        <v>72.534482758620683</v>
      </c>
      <c r="E118" s="30">
        <f>IFERROR((VLOOKUP(A118,【B职务】!A:I,8,0)*3+VLOOKUP(A118,【B特殊】!A:I,8,0))/(3+VLOOKUP(A118,【B特殊】!A:I,9,0)),0)+IFERROR(VLOOKUP(A118,【B职务】!A:C,3,0),0)</f>
        <v>66.83</v>
      </c>
    </row>
    <row r="119" spans="1:5" x14ac:dyDescent="0.25">
      <c r="A119" s="28">
        <v>202451101214</v>
      </c>
      <c r="B119" s="17" t="s">
        <v>137</v>
      </c>
      <c r="C119" s="30">
        <f t="shared" si="1"/>
        <v>67.062068965517255</v>
      </c>
      <c r="D119" s="30">
        <f>IFERROR(VLOOKUP(A119,【A】!A:C,3,0),0)</f>
        <v>68.827586206896555</v>
      </c>
      <c r="E119" s="30">
        <f>IFERROR((VLOOKUP(A119,【B职务】!A:I,8,0)*3+VLOOKUP(A119,【B特殊】!A:I,8,0))/(3+VLOOKUP(A119,【B特殊】!A:I,9,0)),0)+IFERROR(VLOOKUP(A119,【B职务】!A:C,3,0),0)</f>
        <v>60</v>
      </c>
    </row>
    <row r="120" spans="1:5" x14ac:dyDescent="0.25">
      <c r="A120" s="28">
        <v>202451101215</v>
      </c>
      <c r="B120" s="17" t="s">
        <v>138</v>
      </c>
      <c r="C120" s="30">
        <f t="shared" si="1"/>
        <v>74.530413793103463</v>
      </c>
      <c r="D120" s="30">
        <f>IFERROR(VLOOKUP(A120,【A】!A:C,3,0),0)</f>
        <v>76.465517241379317</v>
      </c>
      <c r="E120" s="30">
        <f>IFERROR((VLOOKUP(A120,【B职务】!A:I,8,0)*3+VLOOKUP(A120,【B特殊】!A:I,8,0))/(3+VLOOKUP(A120,【B特殊】!A:I,9,0)),0)+IFERROR(VLOOKUP(A120,【B职务】!A:C,3,0),0)</f>
        <v>66.790000000000006</v>
      </c>
    </row>
    <row r="121" spans="1:5" x14ac:dyDescent="0.25">
      <c r="A121" s="28">
        <v>202451101216</v>
      </c>
      <c r="B121" s="17" t="s">
        <v>139</v>
      </c>
      <c r="C121" s="30">
        <f t="shared" si="1"/>
        <v>72.801451905626138</v>
      </c>
      <c r="D121" s="30">
        <f>IFERROR(VLOOKUP(A121,【A】!A:C,3,0),0)</f>
        <v>73.896551724137936</v>
      </c>
      <c r="E121" s="30">
        <f>IFERROR((VLOOKUP(A121,【B职务】!A:I,8,0)*3+VLOOKUP(A121,【B特殊】!A:I,8,0))/(3+VLOOKUP(A121,【B特殊】!A:I,9,0)),0)+IFERROR(VLOOKUP(A121,【B职务】!A:C,3,0),0)</f>
        <v>68.421052631578945</v>
      </c>
    </row>
    <row r="122" spans="1:5" x14ac:dyDescent="0.25">
      <c r="A122" s="28">
        <v>202451101217</v>
      </c>
      <c r="B122" s="17" t="s">
        <v>140</v>
      </c>
      <c r="C122" s="30">
        <f t="shared" si="1"/>
        <v>72.054089013632733</v>
      </c>
      <c r="D122" s="30">
        <f>IFERROR(VLOOKUP(A122,【A】!A:C,3,0),0)</f>
        <v>69.137931034482762</v>
      </c>
      <c r="E122" s="30">
        <f>IFERROR((VLOOKUP(A122,【B职务】!A:I,8,0)*3+VLOOKUP(A122,【B特殊】!A:I,8,0))/(3+VLOOKUP(A122,【B特殊】!A:I,9,0)),0)+IFERROR(VLOOKUP(A122,【B职务】!A:C,3,0),0)</f>
        <v>83.718720930232564</v>
      </c>
    </row>
    <row r="123" spans="1:5" x14ac:dyDescent="0.25">
      <c r="A123" s="28">
        <v>202451101218</v>
      </c>
      <c r="B123" s="17" t="s">
        <v>141</v>
      </c>
      <c r="C123" s="30">
        <f t="shared" si="1"/>
        <v>70.42903811252269</v>
      </c>
      <c r="D123" s="30">
        <f>IFERROR(VLOOKUP(A123,【A】!A:C,3,0),0)</f>
        <v>70.931034482758619</v>
      </c>
      <c r="E123" s="30">
        <f>IFERROR((VLOOKUP(A123,【B职务】!A:I,8,0)*3+VLOOKUP(A123,【B特殊】!A:I,8,0))/(3+VLOOKUP(A123,【B特殊】!A:I,9,0)),0)+IFERROR(VLOOKUP(A123,【B职务】!A:C,3,0),0)</f>
        <v>68.421052631578945</v>
      </c>
    </row>
    <row r="124" spans="1:5" x14ac:dyDescent="0.25">
      <c r="A124" s="28">
        <v>202451101219</v>
      </c>
      <c r="B124" s="17" t="s">
        <v>142</v>
      </c>
      <c r="C124" s="30">
        <f t="shared" si="1"/>
        <v>66.965517241379317</v>
      </c>
      <c r="D124" s="30">
        <f>IFERROR(VLOOKUP(A124,【A】!A:C,3,0),0)</f>
        <v>68.706896551724142</v>
      </c>
      <c r="E124" s="30">
        <f>IFERROR((VLOOKUP(A124,【B职务】!A:I,8,0)*3+VLOOKUP(A124,【B特殊】!A:I,8,0))/(3+VLOOKUP(A124,【B特殊】!A:I,9,0)),0)+IFERROR(VLOOKUP(A124,【B职务】!A:C,3,0),0)</f>
        <v>60</v>
      </c>
    </row>
    <row r="125" spans="1:5" x14ac:dyDescent="0.25">
      <c r="A125" s="28">
        <v>202451101220</v>
      </c>
      <c r="B125" s="17" t="s">
        <v>143</v>
      </c>
      <c r="C125" s="30">
        <f t="shared" si="1"/>
        <v>70.675862068965515</v>
      </c>
      <c r="D125" s="30">
        <f>IFERROR(VLOOKUP(A125,【A】!A:C,3,0),0)</f>
        <v>70.84482758620689</v>
      </c>
      <c r="E125" s="30">
        <f>IFERROR((VLOOKUP(A125,【B职务】!A:I,8,0)*3+VLOOKUP(A125,【B特殊】!A:I,8,0))/(3+VLOOKUP(A125,【B特殊】!A:I,9,0)),0)+IFERROR(VLOOKUP(A125,【B职务】!A:C,3,0),0)</f>
        <v>70</v>
      </c>
    </row>
    <row r="126" spans="1:5" x14ac:dyDescent="0.25">
      <c r="A126" s="28">
        <v>202451101221</v>
      </c>
      <c r="B126" s="17" t="s">
        <v>144</v>
      </c>
      <c r="C126" s="30">
        <f t="shared" si="1"/>
        <v>69.941065830721016</v>
      </c>
      <c r="D126" s="30">
        <f>IFERROR(VLOOKUP(A126,【A】!A:C,3,0),0)</f>
        <v>71.517241379310349</v>
      </c>
      <c r="E126" s="30">
        <f>IFERROR((VLOOKUP(A126,【B职务】!A:I,8,0)*3+VLOOKUP(A126,【B特殊】!A:I,8,0))/(3+VLOOKUP(A126,【B特殊】!A:I,9,0)),0)+IFERROR(VLOOKUP(A126,【B职务】!A:C,3,0),0)</f>
        <v>63.63636363636364</v>
      </c>
    </row>
    <row r="127" spans="1:5" x14ac:dyDescent="0.25">
      <c r="A127" s="28">
        <v>202451101222</v>
      </c>
      <c r="B127" s="17" t="s">
        <v>145</v>
      </c>
      <c r="C127" s="30">
        <f t="shared" si="1"/>
        <v>81.132034482758627</v>
      </c>
      <c r="D127" s="30">
        <f>IFERROR(VLOOKUP(A127,【A】!A:C,3,0),0)</f>
        <v>81.41379310344827</v>
      </c>
      <c r="E127" s="30">
        <f>IFERROR((VLOOKUP(A127,【B职务】!A:I,8,0)*3+VLOOKUP(A127,【B特殊】!A:I,8,0))/(3+VLOOKUP(A127,【B特殊】!A:I,9,0)),0)+IFERROR(VLOOKUP(A127,【B职务】!A:C,3,0),0)</f>
        <v>80.004999999999995</v>
      </c>
    </row>
    <row r="128" spans="1:5" x14ac:dyDescent="0.25">
      <c r="A128" s="28">
        <v>202451101223</v>
      </c>
      <c r="B128" s="17" t="s">
        <v>146</v>
      </c>
      <c r="C128" s="30">
        <f t="shared" si="1"/>
        <v>71.149596551724144</v>
      </c>
      <c r="D128" s="30">
        <f>IFERROR(VLOOKUP(A128,【A】!A:C,3,0),0)</f>
        <v>69.758620689655174</v>
      </c>
      <c r="E128" s="30">
        <f>IFERROR((VLOOKUP(A128,【B职务】!A:I,8,0)*3+VLOOKUP(A128,【B特殊】!A:I,8,0))/(3+VLOOKUP(A128,【B特殊】!A:I,9,0)),0)+IFERROR(VLOOKUP(A128,【B职务】!A:C,3,0),0)</f>
        <v>76.713499999999996</v>
      </c>
    </row>
    <row r="129" spans="1:5" x14ac:dyDescent="0.25">
      <c r="A129" s="28">
        <v>202451101224</v>
      </c>
      <c r="B129" s="17" t="s">
        <v>147</v>
      </c>
      <c r="C129" s="30">
        <f t="shared" si="1"/>
        <v>68.299686520376184</v>
      </c>
      <c r="D129" s="30">
        <f>IFERROR(VLOOKUP(A129,【A】!A:C,3,0),0)</f>
        <v>69.465517241379317</v>
      </c>
      <c r="E129" s="30">
        <f>IFERROR((VLOOKUP(A129,【B职务】!A:I,8,0)*3+VLOOKUP(A129,【B特殊】!A:I,8,0))/(3+VLOOKUP(A129,【B特殊】!A:I,9,0)),0)+IFERROR(VLOOKUP(A129,【B职务】!A:C,3,0),0)</f>
        <v>63.63636363636364</v>
      </c>
    </row>
    <row r="130" spans="1:5" x14ac:dyDescent="0.25">
      <c r="A130" s="28">
        <v>202451101301</v>
      </c>
      <c r="B130" s="17" t="s">
        <v>148</v>
      </c>
      <c r="C130" s="30">
        <f t="shared" si="1"/>
        <v>74.537677586206897</v>
      </c>
      <c r="D130" s="30">
        <f>IFERROR(VLOOKUP(A130,【A】!A:C,3,0),0)</f>
        <v>73.931034482758619</v>
      </c>
      <c r="E130" s="30">
        <f>IFERROR((VLOOKUP(A130,【B职务】!A:I,8,0)*3+VLOOKUP(A130,【B特殊】!A:I,8,0))/(3+VLOOKUP(A130,【B特殊】!A:I,9,0)),0)+IFERROR(VLOOKUP(A130,【B职务】!A:C,3,0),0)</f>
        <v>76.964249999999993</v>
      </c>
    </row>
    <row r="131" spans="1:5" x14ac:dyDescent="0.25">
      <c r="A131" s="28">
        <v>202451101302</v>
      </c>
      <c r="B131" s="17" t="s">
        <v>149</v>
      </c>
      <c r="C131" s="30">
        <f t="shared" ref="C131:C194" si="2">IFERROR(SUM(D131*0.8+E131*0.2),0)</f>
        <v>68.220689655172421</v>
      </c>
      <c r="D131" s="30">
        <f>IFERROR(VLOOKUP(A131,【A】!A:C,3,0),0)</f>
        <v>70.275862068965523</v>
      </c>
      <c r="E131" s="30">
        <f>IFERROR((VLOOKUP(A131,【B职务】!A:I,8,0)*3+VLOOKUP(A131,【B特殊】!A:I,8,0))/(3+VLOOKUP(A131,【B特殊】!A:I,9,0)),0)+IFERROR(VLOOKUP(A131,【B职务】!A:C,3,0),0)</f>
        <v>60</v>
      </c>
    </row>
    <row r="132" spans="1:5" x14ac:dyDescent="0.25">
      <c r="A132" s="28">
        <v>202451101303</v>
      </c>
      <c r="B132" s="17" t="s">
        <v>150</v>
      </c>
      <c r="C132" s="30">
        <f t="shared" si="2"/>
        <v>73.825108620689647</v>
      </c>
      <c r="D132" s="30">
        <f>IFERROR(VLOOKUP(A132,【A】!A:C,3,0),0)</f>
        <v>75.603448275862064</v>
      </c>
      <c r="E132" s="30">
        <f>IFERROR((VLOOKUP(A132,【B职务】!A:I,8,0)*3+VLOOKUP(A132,【B特殊】!A:I,8,0))/(3+VLOOKUP(A132,【B特殊】!A:I,9,0)),0)+IFERROR(VLOOKUP(A132,【B职务】!A:C,3,0),0)</f>
        <v>66.711749999999995</v>
      </c>
    </row>
    <row r="133" spans="1:5" x14ac:dyDescent="0.25">
      <c r="A133" s="28">
        <v>202451101304</v>
      </c>
      <c r="B133" s="17" t="s">
        <v>151</v>
      </c>
      <c r="C133" s="30">
        <f t="shared" si="2"/>
        <v>79.179067241379329</v>
      </c>
      <c r="D133" s="30">
        <f>IFERROR(VLOOKUP(A133,【A】!A:C,3,0),0)</f>
        <v>80.206896551724142</v>
      </c>
      <c r="E133" s="30">
        <f>IFERROR((VLOOKUP(A133,【B职务】!A:I,8,0)*3+VLOOKUP(A133,【B特殊】!A:I,8,0))/(3+VLOOKUP(A133,【B特殊】!A:I,9,0)),0)+IFERROR(VLOOKUP(A133,【B职务】!A:C,3,0),0)</f>
        <v>75.067750000000004</v>
      </c>
    </row>
    <row r="134" spans="1:5" x14ac:dyDescent="0.25">
      <c r="A134" s="28">
        <v>202451101305</v>
      </c>
      <c r="B134" s="17" t="s">
        <v>152</v>
      </c>
      <c r="C134" s="30">
        <f t="shared" si="2"/>
        <v>78.413575862068967</v>
      </c>
      <c r="D134" s="30">
        <f>IFERROR(VLOOKUP(A134,【A】!A:C,3,0),0)</f>
        <v>75.810344827586206</v>
      </c>
      <c r="E134" s="30">
        <f>IFERROR((VLOOKUP(A134,【B职务】!A:I,8,0)*3+VLOOKUP(A134,【B特殊】!A:I,8,0))/(3+VLOOKUP(A134,【B特殊】!A:I,9,0)),0)+IFERROR(VLOOKUP(A134,【B职务】!A:C,3,0),0)</f>
        <v>88.826499999999996</v>
      </c>
    </row>
    <row r="135" spans="1:5" x14ac:dyDescent="0.25">
      <c r="A135" s="28">
        <v>202451101306</v>
      </c>
      <c r="B135" s="17" t="s">
        <v>153</v>
      </c>
      <c r="C135" s="30">
        <f t="shared" si="2"/>
        <v>70.951724137931038</v>
      </c>
      <c r="D135" s="30">
        <f>IFERROR(VLOOKUP(A135,【A】!A:C,3,0),0)</f>
        <v>71.189655172413794</v>
      </c>
      <c r="E135" s="30">
        <f>IFERROR((VLOOKUP(A135,【B职务】!A:I,8,0)*3+VLOOKUP(A135,【B特殊】!A:I,8,0))/(3+VLOOKUP(A135,【B特殊】!A:I,9,0)),0)+IFERROR(VLOOKUP(A135,【B职务】!A:C,3,0),0)</f>
        <v>70</v>
      </c>
    </row>
    <row r="136" spans="1:5" x14ac:dyDescent="0.25">
      <c r="A136" s="28">
        <v>202451101307</v>
      </c>
      <c r="B136" s="17" t="s">
        <v>154</v>
      </c>
      <c r="C136" s="30">
        <f t="shared" si="2"/>
        <v>78.404597701149427</v>
      </c>
      <c r="D136" s="30">
        <f>IFERROR(VLOOKUP(A136,【A】!A:C,3,0),0)</f>
        <v>79.672413793103445</v>
      </c>
      <c r="E136" s="30">
        <f>IFERROR((VLOOKUP(A136,【B职务】!A:I,8,0)*3+VLOOKUP(A136,【B特殊】!A:I,8,0))/(3+VLOOKUP(A136,【B特殊】!A:I,9,0)),0)+IFERROR(VLOOKUP(A136,【B职务】!A:C,3,0),0)</f>
        <v>73.333333333333329</v>
      </c>
    </row>
    <row r="137" spans="1:5" x14ac:dyDescent="0.25">
      <c r="A137" s="28">
        <v>202451101308</v>
      </c>
      <c r="B137" s="17" t="s">
        <v>155</v>
      </c>
      <c r="C137" s="30">
        <f t="shared" si="2"/>
        <v>78.949753694581275</v>
      </c>
      <c r="D137" s="30">
        <f>IFERROR(VLOOKUP(A137,【A】!A:C,3,0),0)</f>
        <v>82.258620689655174</v>
      </c>
      <c r="E137" s="30">
        <f>IFERROR((VLOOKUP(A137,【B职务】!A:I,8,0)*3+VLOOKUP(A137,【B特殊】!A:I,8,0))/(3+VLOOKUP(A137,【B特殊】!A:I,9,0)),0)+IFERROR(VLOOKUP(A137,【B职务】!A:C,3,0),0)</f>
        <v>65.714285714285708</v>
      </c>
    </row>
    <row r="138" spans="1:5" x14ac:dyDescent="0.25">
      <c r="A138" s="28">
        <v>202451101309</v>
      </c>
      <c r="B138" s="17" t="s">
        <v>156</v>
      </c>
      <c r="C138" s="30">
        <f t="shared" si="2"/>
        <v>74.86699507389163</v>
      </c>
      <c r="D138" s="30">
        <f>IFERROR(VLOOKUP(A138,【A】!A:C,3,0),0)</f>
        <v>77.15517241379311</v>
      </c>
      <c r="E138" s="30">
        <f>IFERROR((VLOOKUP(A138,【B职务】!A:I,8,0)*3+VLOOKUP(A138,【B特殊】!A:I,8,0))/(3+VLOOKUP(A138,【B特殊】!A:I,9,0)),0)+IFERROR(VLOOKUP(A138,【B职务】!A:C,3,0),0)</f>
        <v>65.714285714285708</v>
      </c>
    </row>
    <row r="139" spans="1:5" x14ac:dyDescent="0.25">
      <c r="A139" s="28">
        <v>202451101310</v>
      </c>
      <c r="B139" s="17" t="s">
        <v>157</v>
      </c>
      <c r="C139" s="30">
        <f t="shared" si="2"/>
        <v>77.360103448275865</v>
      </c>
      <c r="D139" s="30">
        <f>IFERROR(VLOOKUP(A139,【A】!A:C,3,0),0)</f>
        <v>77.241379310344826</v>
      </c>
      <c r="E139" s="30">
        <f>IFERROR((VLOOKUP(A139,【B职务】!A:I,8,0)*3+VLOOKUP(A139,【B特殊】!A:I,8,0))/(3+VLOOKUP(A139,【B特殊】!A:I,9,0)),0)+IFERROR(VLOOKUP(A139,【B职务】!A:C,3,0),0)</f>
        <v>77.834999999999994</v>
      </c>
    </row>
    <row r="140" spans="1:5" x14ac:dyDescent="0.25">
      <c r="A140" s="28">
        <v>202451101311</v>
      </c>
      <c r="B140" s="17" t="s">
        <v>158</v>
      </c>
      <c r="C140" s="30">
        <f t="shared" si="2"/>
        <v>76.565517241379311</v>
      </c>
      <c r="D140" s="30">
        <f>IFERROR(VLOOKUP(A140,【A】!A:C,3,0),0)</f>
        <v>76.706896551724142</v>
      </c>
      <c r="E140" s="30">
        <f>IFERROR((VLOOKUP(A140,【B职务】!A:I,8,0)*3+VLOOKUP(A140,【B特殊】!A:I,8,0))/(3+VLOOKUP(A140,【B特殊】!A:I,9,0)),0)+IFERROR(VLOOKUP(A140,【B职务】!A:C,3,0),0)</f>
        <v>76</v>
      </c>
    </row>
    <row r="141" spans="1:5" x14ac:dyDescent="0.25">
      <c r="A141" s="28">
        <v>202451101312</v>
      </c>
      <c r="B141" s="17" t="s">
        <v>159</v>
      </c>
      <c r="C141" s="30">
        <f t="shared" si="2"/>
        <v>78.721839080459773</v>
      </c>
      <c r="D141" s="30">
        <f>IFERROR(VLOOKUP(A141,【A】!A:C,3,0),0)</f>
        <v>80.068965517241381</v>
      </c>
      <c r="E141" s="30">
        <f>IFERROR((VLOOKUP(A141,【B职务】!A:I,8,0)*3+VLOOKUP(A141,【B特殊】!A:I,8,0))/(3+VLOOKUP(A141,【B特殊】!A:I,9,0)),0)+IFERROR(VLOOKUP(A141,【B职务】!A:C,3,0),0)</f>
        <v>73.333333333333329</v>
      </c>
    </row>
    <row r="142" spans="1:5" x14ac:dyDescent="0.25">
      <c r="A142" s="28">
        <v>202451101313</v>
      </c>
      <c r="B142" s="17" t="s">
        <v>160</v>
      </c>
      <c r="C142" s="30">
        <f t="shared" si="2"/>
        <v>72.239080459770122</v>
      </c>
      <c r="D142" s="30">
        <f>IFERROR(VLOOKUP(A142,【A】!A:C,3,0),0)</f>
        <v>71.965517241379317</v>
      </c>
      <c r="E142" s="30">
        <f>IFERROR((VLOOKUP(A142,【B职务】!A:I,8,0)*3+VLOOKUP(A142,【B特殊】!A:I,8,0))/(3+VLOOKUP(A142,【B特殊】!A:I,9,0)),0)+IFERROR(VLOOKUP(A142,【B职务】!A:C,3,0),0)</f>
        <v>73.333333333333329</v>
      </c>
    </row>
    <row r="143" spans="1:5" x14ac:dyDescent="0.25">
      <c r="A143" s="28">
        <v>202451101314</v>
      </c>
      <c r="B143" s="17" t="s">
        <v>161</v>
      </c>
      <c r="C143" s="30">
        <f t="shared" si="2"/>
        <v>73.213793103448282</v>
      </c>
      <c r="D143" s="30">
        <f>IFERROR(VLOOKUP(A143,【A】!A:C,3,0),0)</f>
        <v>71.517241379310349</v>
      </c>
      <c r="E143" s="30">
        <f>IFERROR((VLOOKUP(A143,【B职务】!A:I,8,0)*3+VLOOKUP(A143,【B特殊】!A:I,8,0))/(3+VLOOKUP(A143,【B特殊】!A:I,9,0)),0)+IFERROR(VLOOKUP(A143,【B职务】!A:C,3,0),0)</f>
        <v>80</v>
      </c>
    </row>
    <row r="144" spans="1:5" x14ac:dyDescent="0.25">
      <c r="A144" s="28">
        <v>202451101315</v>
      </c>
      <c r="B144" s="17" t="s">
        <v>162</v>
      </c>
      <c r="C144" s="30">
        <f t="shared" si="2"/>
        <v>63.653201970443348</v>
      </c>
      <c r="D144" s="30">
        <f>IFERROR(VLOOKUP(A144,【A】!A:C,3,0),0)</f>
        <v>63.137931034482762</v>
      </c>
      <c r="E144" s="30">
        <f>IFERROR((VLOOKUP(A144,【B职务】!A:I,8,0)*3+VLOOKUP(A144,【B特殊】!A:I,8,0))/(3+VLOOKUP(A144,【B特殊】!A:I,9,0)),0)+IFERROR(VLOOKUP(A144,【B职务】!A:C,3,0),0)</f>
        <v>65.714285714285708</v>
      </c>
    </row>
    <row r="145" spans="1:5" x14ac:dyDescent="0.25">
      <c r="A145" s="28">
        <v>202451101316</v>
      </c>
      <c r="B145" s="17" t="s">
        <v>163</v>
      </c>
      <c r="C145" s="30">
        <f t="shared" si="2"/>
        <v>65.272694827586207</v>
      </c>
      <c r="D145" s="30">
        <f>IFERROR(VLOOKUP(A145,【A】!A:C,3,0),0)</f>
        <v>64.637931034482762</v>
      </c>
      <c r="E145" s="30">
        <f>IFERROR((VLOOKUP(A145,【B职务】!A:I,8,0)*3+VLOOKUP(A145,【B特殊】!A:I,8,0))/(3+VLOOKUP(A145,【B特殊】!A:I,9,0)),0)+IFERROR(VLOOKUP(A145,【B职务】!A:C,3,0),0)</f>
        <v>67.811750000000004</v>
      </c>
    </row>
    <row r="146" spans="1:5" x14ac:dyDescent="0.25">
      <c r="A146" s="28">
        <v>202451101317</v>
      </c>
      <c r="B146" s="17" t="s">
        <v>164</v>
      </c>
      <c r="C146" s="30">
        <f t="shared" si="2"/>
        <v>70.703448275862073</v>
      </c>
      <c r="D146" s="30">
        <f>IFERROR(VLOOKUP(A146,【A】!A:C,3,0),0)</f>
        <v>73.379310344827587</v>
      </c>
      <c r="E146" s="30">
        <f>IFERROR((VLOOKUP(A146,【B职务】!A:I,8,0)*3+VLOOKUP(A146,【B特殊】!A:I,8,0))/(3+VLOOKUP(A146,【B特殊】!A:I,9,0)),0)+IFERROR(VLOOKUP(A146,【B职务】!A:C,3,0),0)</f>
        <v>60</v>
      </c>
    </row>
    <row r="147" spans="1:5" x14ac:dyDescent="0.25">
      <c r="A147" s="28">
        <v>202451101318</v>
      </c>
      <c r="B147" s="17" t="s">
        <v>165</v>
      </c>
      <c r="C147" s="30">
        <f t="shared" si="2"/>
        <v>64.358620689655169</v>
      </c>
      <c r="D147" s="30">
        <f>IFERROR(VLOOKUP(A147,【A】!A:C,3,0),0)</f>
        <v>65.448275862068968</v>
      </c>
      <c r="E147" s="30">
        <f>IFERROR((VLOOKUP(A147,【B职务】!A:I,8,0)*3+VLOOKUP(A147,【B特殊】!A:I,8,0))/(3+VLOOKUP(A147,【B特殊】!A:I,9,0)),0)+IFERROR(VLOOKUP(A147,【B职务】!A:C,3,0),0)</f>
        <v>60</v>
      </c>
    </row>
    <row r="148" spans="1:5" x14ac:dyDescent="0.25">
      <c r="A148" s="28">
        <v>202451101319</v>
      </c>
      <c r="B148" s="17" t="s">
        <v>166</v>
      </c>
      <c r="C148" s="30">
        <f t="shared" si="2"/>
        <v>64.193103448275863</v>
      </c>
      <c r="D148" s="30">
        <f>IFERROR(VLOOKUP(A148,【A】!A:C,3,0),0)</f>
        <v>65.241379310344826</v>
      </c>
      <c r="E148" s="30">
        <f>IFERROR((VLOOKUP(A148,【B职务】!A:I,8,0)*3+VLOOKUP(A148,【B特殊】!A:I,8,0))/(3+VLOOKUP(A148,【B特殊】!A:I,9,0)),0)+IFERROR(VLOOKUP(A148,【B职务】!A:C,3,0),0)</f>
        <v>60</v>
      </c>
    </row>
    <row r="149" spans="1:5" x14ac:dyDescent="0.25">
      <c r="A149" s="28">
        <v>202451101320</v>
      </c>
      <c r="B149" s="17" t="s">
        <v>167</v>
      </c>
      <c r="C149" s="30">
        <f t="shared" si="2"/>
        <v>64.868965517241378</v>
      </c>
      <c r="D149" s="30">
        <f>IFERROR(VLOOKUP(A149,【A】!A:C,3,0),0)</f>
        <v>66.08620689655173</v>
      </c>
      <c r="E149" s="30">
        <f>IFERROR((VLOOKUP(A149,【B职务】!A:I,8,0)*3+VLOOKUP(A149,【B特殊】!A:I,8,0))/(3+VLOOKUP(A149,【B特殊】!A:I,9,0)),0)+IFERROR(VLOOKUP(A149,【B职务】!A:C,3,0),0)</f>
        <v>60</v>
      </c>
    </row>
    <row r="150" spans="1:5" x14ac:dyDescent="0.25">
      <c r="A150" s="28">
        <v>202451101321</v>
      </c>
      <c r="B150" s="17" t="s">
        <v>168</v>
      </c>
      <c r="C150" s="30">
        <f t="shared" si="2"/>
        <v>63.255172413793105</v>
      </c>
      <c r="D150" s="30">
        <f>IFERROR(VLOOKUP(A150,【A】!A:C,3,0),0)</f>
        <v>64.068965517241381</v>
      </c>
      <c r="E150" s="30">
        <f>IFERROR((VLOOKUP(A150,【B职务】!A:I,8,0)*3+VLOOKUP(A150,【B特殊】!A:I,8,0))/(3+VLOOKUP(A150,【B特殊】!A:I,9,0)),0)+IFERROR(VLOOKUP(A150,【B职务】!A:C,3,0),0)</f>
        <v>60</v>
      </c>
    </row>
    <row r="151" spans="1:5" x14ac:dyDescent="0.25">
      <c r="A151" s="28">
        <v>202451101322</v>
      </c>
      <c r="B151" s="17" t="s">
        <v>169</v>
      </c>
      <c r="C151" s="30">
        <f t="shared" si="2"/>
        <v>65.434482758620689</v>
      </c>
      <c r="D151" s="30">
        <f>IFERROR(VLOOKUP(A151,【A】!A:C,3,0),0)</f>
        <v>66.793103448275858</v>
      </c>
      <c r="E151" s="30">
        <f>IFERROR((VLOOKUP(A151,【B职务】!A:I,8,0)*3+VLOOKUP(A151,【B特殊】!A:I,8,0))/(3+VLOOKUP(A151,【B特殊】!A:I,9,0)),0)+IFERROR(VLOOKUP(A151,【B职务】!A:C,3,0),0)</f>
        <v>60</v>
      </c>
    </row>
    <row r="152" spans="1:5" x14ac:dyDescent="0.25">
      <c r="A152" s="28">
        <v>202451101323</v>
      </c>
      <c r="B152" s="17" t="s">
        <v>170</v>
      </c>
      <c r="C152" s="30">
        <f t="shared" si="2"/>
        <v>69.330113793103465</v>
      </c>
      <c r="D152" s="30">
        <f>IFERROR(VLOOKUP(A152,【A】!A:C,3,0),0)</f>
        <v>67.465517241379317</v>
      </c>
      <c r="E152" s="30">
        <f>IFERROR((VLOOKUP(A152,【B职务】!A:I,8,0)*3+VLOOKUP(A152,【B特殊】!A:I,8,0))/(3+VLOOKUP(A152,【B特殊】!A:I,9,0)),0)+IFERROR(VLOOKUP(A152,【B职务】!A:C,3,0),0)</f>
        <v>76.788499999999999</v>
      </c>
    </row>
    <row r="153" spans="1:5" x14ac:dyDescent="0.25">
      <c r="A153" s="28">
        <v>202451101324</v>
      </c>
      <c r="B153" s="17" t="s">
        <v>171</v>
      </c>
      <c r="C153" s="30">
        <f t="shared" si="2"/>
        <v>78.134259770114951</v>
      </c>
      <c r="D153" s="30">
        <f>IFERROR(VLOOKUP(A153,【A】!A:C,3,0),0)</f>
        <v>76.517241379310349</v>
      </c>
      <c r="E153" s="30">
        <f>IFERROR((VLOOKUP(A153,【B职务】!A:I,8,0)*3+VLOOKUP(A153,【B特殊】!A:I,8,0))/(3+VLOOKUP(A153,【B特殊】!A:I,9,0)),0)+IFERROR(VLOOKUP(A153,【B职务】!A:C,3,0),0)</f>
        <v>84.60233333333332</v>
      </c>
    </row>
    <row r="154" spans="1:5" x14ac:dyDescent="0.25">
      <c r="A154" s="28">
        <v>202451101401</v>
      </c>
      <c r="B154" s="17" t="s">
        <v>172</v>
      </c>
      <c r="C154" s="30">
        <f t="shared" si="2"/>
        <v>81.660066740823126</v>
      </c>
      <c r="D154" s="30">
        <f>IFERROR(VLOOKUP(A154,【A】!A:C,3,0),0)</f>
        <v>81.91379310344827</v>
      </c>
      <c r="E154" s="30">
        <f>IFERROR((VLOOKUP(A154,【B职务】!A:I,8,0)*3+VLOOKUP(A154,【B特殊】!A:I,8,0))/(3+VLOOKUP(A154,【B特殊】!A:I,9,0)),0)+IFERROR(VLOOKUP(A154,【B职务】!A:C,3,0),0)</f>
        <v>80.645161290322577</v>
      </c>
    </row>
    <row r="155" spans="1:5" x14ac:dyDescent="0.25">
      <c r="A155" s="28">
        <v>202451101402</v>
      </c>
      <c r="B155" s="17" t="s">
        <v>173</v>
      </c>
      <c r="C155" s="30">
        <f t="shared" si="2"/>
        <v>80.121203228173144</v>
      </c>
      <c r="D155" s="30">
        <f>IFERROR(VLOOKUP(A155,【A】!A:C,3,0),0)</f>
        <v>81.534482758620683</v>
      </c>
      <c r="E155" s="30">
        <f>IFERROR((VLOOKUP(A155,【B职务】!A:I,8,0)*3+VLOOKUP(A155,【B特殊】!A:I,8,0))/(3+VLOOKUP(A155,【B特殊】!A:I,9,0)),0)+IFERROR(VLOOKUP(A155,【B职务】!A:C,3,0),0)</f>
        <v>74.468085106382972</v>
      </c>
    </row>
    <row r="156" spans="1:5" x14ac:dyDescent="0.25">
      <c r="A156" s="28">
        <v>202451101403</v>
      </c>
      <c r="B156" s="17" t="s">
        <v>174</v>
      </c>
      <c r="C156" s="30">
        <f t="shared" si="2"/>
        <v>80.98724518785383</v>
      </c>
      <c r="D156" s="30">
        <f>IFERROR(VLOOKUP(A156,【A】!A:C,3,0),0)</f>
        <v>78.103448275862064</v>
      </c>
      <c r="E156" s="30">
        <f>IFERROR((VLOOKUP(A156,【B职务】!A:I,8,0)*3+VLOOKUP(A156,【B特殊】!A:I,8,0))/(3+VLOOKUP(A156,【B特殊】!A:I,9,0)),0)+IFERROR(VLOOKUP(A156,【B职务】!A:C,3,0),0)</f>
        <v>92.522432835820894</v>
      </c>
    </row>
    <row r="157" spans="1:5" x14ac:dyDescent="0.25">
      <c r="A157" s="28">
        <v>202451101404</v>
      </c>
      <c r="B157" s="17" t="s">
        <v>175</v>
      </c>
      <c r="C157" s="30">
        <f t="shared" si="2"/>
        <v>76.97437931034483</v>
      </c>
      <c r="D157" s="30">
        <f>IFERROR(VLOOKUP(A157,【A】!A:C,3,0),0)</f>
        <v>74.551724137931032</v>
      </c>
      <c r="E157" s="30">
        <f>IFERROR((VLOOKUP(A157,【B职务】!A:I,8,0)*3+VLOOKUP(A157,【B特殊】!A:I,8,0))/(3+VLOOKUP(A157,【B特殊】!A:I,9,0)),0)+IFERROR(VLOOKUP(A157,【B职务】!A:C,3,0),0)</f>
        <v>86.665000000000006</v>
      </c>
    </row>
    <row r="158" spans="1:5" x14ac:dyDescent="0.25">
      <c r="A158" s="28">
        <v>202451101405</v>
      </c>
      <c r="B158" s="17" t="s">
        <v>176</v>
      </c>
      <c r="C158" s="30">
        <f t="shared" si="2"/>
        <v>82.435031498673752</v>
      </c>
      <c r="D158" s="30">
        <f>IFERROR(VLOOKUP(A158,【A】!A:C,3,0),0)</f>
        <v>80.724137931034477</v>
      </c>
      <c r="E158" s="30">
        <f>IFERROR((VLOOKUP(A158,【B职务】!A:I,8,0)*3+VLOOKUP(A158,【B特殊】!A:I,8,0))/(3+VLOOKUP(A158,【B特殊】!A:I,9,0)),0)+IFERROR(VLOOKUP(A158,【B职务】!A:C,3,0),0)</f>
        <v>89.278605769230779</v>
      </c>
    </row>
    <row r="159" spans="1:5" x14ac:dyDescent="0.25">
      <c r="A159" s="28">
        <v>202451101406</v>
      </c>
      <c r="B159" s="17" t="s">
        <v>177</v>
      </c>
      <c r="C159" s="30">
        <f t="shared" si="2"/>
        <v>78.668286867204699</v>
      </c>
      <c r="D159" s="30">
        <f>IFERROR(VLOOKUP(A159,【A】!A:C,3,0),0)</f>
        <v>78.65517241379311</v>
      </c>
      <c r="E159" s="30">
        <f>IFERROR((VLOOKUP(A159,【B职务】!A:I,8,0)*3+VLOOKUP(A159,【B特殊】!A:I,8,0))/(3+VLOOKUP(A159,【B特殊】!A:I,9,0)),0)+IFERROR(VLOOKUP(A159,【B职务】!A:C,3,0),0)</f>
        <v>78.720744680851055</v>
      </c>
    </row>
    <row r="160" spans="1:5" x14ac:dyDescent="0.25">
      <c r="A160" s="28">
        <v>202451101407</v>
      </c>
      <c r="B160" s="17" t="s">
        <v>178</v>
      </c>
      <c r="C160" s="30">
        <f t="shared" si="2"/>
        <v>78.159125615763543</v>
      </c>
      <c r="D160" s="30">
        <f>IFERROR(VLOOKUP(A160,【A】!A:C,3,0),0)</f>
        <v>78.293103448275858</v>
      </c>
      <c r="E160" s="30">
        <f>IFERROR((VLOOKUP(A160,【B职务】!A:I,8,0)*3+VLOOKUP(A160,【B特殊】!A:I,8,0))/(3+VLOOKUP(A160,【B特殊】!A:I,9,0)),0)+IFERROR(VLOOKUP(A160,【B职务】!A:C,3,0),0)</f>
        <v>77.623214285714283</v>
      </c>
    </row>
    <row r="161" spans="1:5" x14ac:dyDescent="0.25">
      <c r="A161" s="28">
        <v>202451101408</v>
      </c>
      <c r="B161" s="17" t="s">
        <v>179</v>
      </c>
      <c r="C161" s="30">
        <f t="shared" si="2"/>
        <v>70.092610837438428</v>
      </c>
      <c r="D161" s="30">
        <f>IFERROR(VLOOKUP(A161,【A】!A:C,3,0),0)</f>
        <v>69.758620689655174</v>
      </c>
      <c r="E161" s="30">
        <f>IFERROR((VLOOKUP(A161,【B职务】!A:I,8,0)*3+VLOOKUP(A161,【B特殊】!A:I,8,0))/(3+VLOOKUP(A161,【B特殊】!A:I,9,0)),0)+IFERROR(VLOOKUP(A161,【B职务】!A:C,3,0),0)</f>
        <v>71.428571428571431</v>
      </c>
    </row>
    <row r="162" spans="1:5" x14ac:dyDescent="0.25">
      <c r="A162" s="28">
        <v>202451101409</v>
      </c>
      <c r="B162" s="17" t="s">
        <v>180</v>
      </c>
      <c r="C162" s="30">
        <f t="shared" si="2"/>
        <v>71.857190000000003</v>
      </c>
      <c r="D162" s="30">
        <f>IFERROR(VLOOKUP(A162,【A】!A:C,3,0),0)</f>
        <v>69</v>
      </c>
      <c r="E162" s="30">
        <f>IFERROR((VLOOKUP(A162,【B职务】!A:I,8,0)*3+VLOOKUP(A162,【B特殊】!A:I,8,0))/(3+VLOOKUP(A162,【B特殊】!A:I,9,0)),0)+IFERROR(VLOOKUP(A162,【B职务】!A:C,3,0),0)</f>
        <v>83.28595</v>
      </c>
    </row>
    <row r="163" spans="1:5" x14ac:dyDescent="0.25">
      <c r="A163" s="28">
        <v>202451101410</v>
      </c>
      <c r="B163" s="17" t="s">
        <v>181</v>
      </c>
      <c r="C163" s="30">
        <f t="shared" si="2"/>
        <v>81.700969966629586</v>
      </c>
      <c r="D163" s="30">
        <f>IFERROR(VLOOKUP(A163,【A】!A:C,3,0),0)</f>
        <v>79.91379310344827</v>
      </c>
      <c r="E163" s="30">
        <f>IFERROR((VLOOKUP(A163,【B职务】!A:I,8,0)*3+VLOOKUP(A163,【B特殊】!A:I,8,0))/(3+VLOOKUP(A163,【B特殊】!A:I,9,0)),0)+IFERROR(VLOOKUP(A163,【B职务】!A:C,3,0),0)</f>
        <v>88.849677419354819</v>
      </c>
    </row>
    <row r="164" spans="1:5" x14ac:dyDescent="0.25">
      <c r="A164" s="28">
        <v>202451101412</v>
      </c>
      <c r="B164" s="17" t="s">
        <v>297</v>
      </c>
      <c r="C164" s="30">
        <f t="shared" si="2"/>
        <v>74.368472906403937</v>
      </c>
      <c r="D164" s="30">
        <f>IFERROR(VLOOKUP(A164,【A】!A:C,3,0),0)</f>
        <v>75.103448275862064</v>
      </c>
      <c r="E164" s="30">
        <f>IFERROR((VLOOKUP(A164,【B职务】!A:I,8,0)*3+VLOOKUP(A164,【B特殊】!A:I,8,0))/(3+VLOOKUP(A164,【B特殊】!A:I,9,0)),0)+IFERROR(VLOOKUP(A164,【B职务】!A:C,3,0),0)</f>
        <v>71.428571428571431</v>
      </c>
    </row>
    <row r="165" spans="1:5" x14ac:dyDescent="0.25">
      <c r="A165" s="28">
        <v>202451101413</v>
      </c>
      <c r="B165" s="17" t="s">
        <v>183</v>
      </c>
      <c r="C165" s="30">
        <f t="shared" si="2"/>
        <v>70.170822281167105</v>
      </c>
      <c r="D165" s="30">
        <f>IFERROR(VLOOKUP(A165,【A】!A:C,3,0),0)</f>
        <v>68.482758620689651</v>
      </c>
      <c r="E165" s="30">
        <f>IFERROR((VLOOKUP(A165,【B职务】!A:I,8,0)*3+VLOOKUP(A165,【B特殊】!A:I,8,0))/(3+VLOOKUP(A165,【B特殊】!A:I,9,0)),0)+IFERROR(VLOOKUP(A165,【B职务】!A:C,3,0),0)</f>
        <v>76.92307692307692</v>
      </c>
    </row>
    <row r="166" spans="1:5" x14ac:dyDescent="0.25">
      <c r="A166" s="28">
        <v>202451101414</v>
      </c>
      <c r="B166" s="17" t="s">
        <v>184</v>
      </c>
      <c r="C166" s="30">
        <f t="shared" si="2"/>
        <v>66.810299261083742</v>
      </c>
      <c r="D166" s="30">
        <f>IFERROR(VLOOKUP(A166,【A】!A:C,3,0),0)</f>
        <v>64.448275862068968</v>
      </c>
      <c r="E166" s="30">
        <f>IFERROR((VLOOKUP(A166,【B职务】!A:I,8,0)*3+VLOOKUP(A166,【B特殊】!A:I,8,0))/(3+VLOOKUP(A166,【B特殊】!A:I,9,0)),0)+IFERROR(VLOOKUP(A166,【B职务】!A:C,3,0),0)</f>
        <v>76.258392857142852</v>
      </c>
    </row>
    <row r="167" spans="1:5" x14ac:dyDescent="0.25">
      <c r="A167" s="28">
        <v>202451101415</v>
      </c>
      <c r="B167" s="17" t="s">
        <v>185</v>
      </c>
      <c r="C167" s="30">
        <f t="shared" si="2"/>
        <v>65.885714285714286</v>
      </c>
      <c r="D167" s="30">
        <f>IFERROR(VLOOKUP(A167,【A】!A:C,3,0),0)</f>
        <v>64.5</v>
      </c>
      <c r="E167" s="30">
        <f>IFERROR((VLOOKUP(A167,【B职务】!A:I,8,0)*3+VLOOKUP(A167,【B特殊】!A:I,8,0))/(3+VLOOKUP(A167,【B特殊】!A:I,9,0)),0)+IFERROR(VLOOKUP(A167,【B职务】!A:C,3,0),0)</f>
        <v>71.428571428571431</v>
      </c>
    </row>
    <row r="168" spans="1:5" x14ac:dyDescent="0.25">
      <c r="A168" s="28">
        <v>202451101416</v>
      </c>
      <c r="B168" s="17" t="s">
        <v>186</v>
      </c>
      <c r="C168" s="30">
        <f t="shared" si="2"/>
        <v>71.610858400586949</v>
      </c>
      <c r="D168" s="30">
        <f>IFERROR(VLOOKUP(A168,【A】!A:C,3,0),0)</f>
        <v>70.896551724137936</v>
      </c>
      <c r="E168" s="30">
        <f>IFERROR((VLOOKUP(A168,【B职务】!A:I,8,0)*3+VLOOKUP(A168,【B特殊】!A:I,8,0))/(3+VLOOKUP(A168,【B特殊】!A:I,9,0)),0)+IFERROR(VLOOKUP(A168,【B职务】!A:C,3,0),0)</f>
        <v>74.468085106382972</v>
      </c>
    </row>
    <row r="169" spans="1:5" x14ac:dyDescent="0.25">
      <c r="A169" s="28">
        <v>202451101417</v>
      </c>
      <c r="B169" s="17" t="s">
        <v>187</v>
      </c>
      <c r="C169" s="30">
        <f t="shared" si="2"/>
        <v>70.733560014673515</v>
      </c>
      <c r="D169" s="30">
        <f>IFERROR(VLOOKUP(A169,【A】!A:C,3,0),0)</f>
        <v>68.41379310344827</v>
      </c>
      <c r="E169" s="30">
        <f>IFERROR((VLOOKUP(A169,【B职务】!A:I,8,0)*3+VLOOKUP(A169,【B特殊】!A:I,8,0))/(3+VLOOKUP(A169,【B特殊】!A:I,9,0)),0)+IFERROR(VLOOKUP(A169,【B职务】!A:C,3,0),0)</f>
        <v>80.012627659574463</v>
      </c>
    </row>
    <row r="170" spans="1:5" x14ac:dyDescent="0.25">
      <c r="A170" s="28">
        <v>202451101418</v>
      </c>
      <c r="B170" s="17" t="s">
        <v>188</v>
      </c>
      <c r="C170" s="30">
        <f t="shared" si="2"/>
        <v>68.754679802955678</v>
      </c>
      <c r="D170" s="30">
        <f>IFERROR(VLOOKUP(A170,【A】!A:C,3,0),0)</f>
        <v>68.08620689655173</v>
      </c>
      <c r="E170" s="30">
        <f>IFERROR((VLOOKUP(A170,【B职务】!A:I,8,0)*3+VLOOKUP(A170,【B特殊】!A:I,8,0))/(3+VLOOKUP(A170,【B特殊】!A:I,9,0)),0)+IFERROR(VLOOKUP(A170,【B职务】!A:C,3,0),0)</f>
        <v>71.428571428571431</v>
      </c>
    </row>
    <row r="171" spans="1:5" x14ac:dyDescent="0.25">
      <c r="A171" s="28">
        <v>202451101419</v>
      </c>
      <c r="B171" s="17" t="s">
        <v>189</v>
      </c>
      <c r="C171" s="30">
        <f t="shared" si="2"/>
        <v>72.888684210526321</v>
      </c>
      <c r="D171" s="30">
        <f>IFERROR(VLOOKUP(A171,【A】!A:C,3,0),0)</f>
        <v>70.5</v>
      </c>
      <c r="E171" s="30">
        <f>IFERROR((VLOOKUP(A171,【B职务】!A:I,8,0)*3+VLOOKUP(A171,【B特殊】!A:I,8,0))/(3+VLOOKUP(A171,【B特殊】!A:I,9,0)),0)+IFERROR(VLOOKUP(A171,【B职务】!A:C,3,0),0)</f>
        <v>82.443421052631578</v>
      </c>
    </row>
    <row r="172" spans="1:5" x14ac:dyDescent="0.25">
      <c r="A172" s="28">
        <v>202451101420</v>
      </c>
      <c r="B172" s="17" t="s">
        <v>190</v>
      </c>
      <c r="C172" s="30">
        <f t="shared" si="2"/>
        <v>73.855055465884078</v>
      </c>
      <c r="D172" s="30">
        <f>IFERROR(VLOOKUP(A172,【A】!A:C,3,0),0)</f>
        <v>72.637931034482762</v>
      </c>
      <c r="E172" s="30">
        <f>IFERROR((VLOOKUP(A172,【B职务】!A:I,8,0)*3+VLOOKUP(A172,【B特殊】!A:I,8,0))/(3+VLOOKUP(A172,【B特殊】!A:I,9,0)),0)+IFERROR(VLOOKUP(A172,【B职务】!A:C,3,0),0)</f>
        <v>78.723553191489358</v>
      </c>
    </row>
    <row r="173" spans="1:5" x14ac:dyDescent="0.25">
      <c r="A173" s="28">
        <v>202451101421</v>
      </c>
      <c r="B173" s="17" t="s">
        <v>191</v>
      </c>
      <c r="C173" s="30">
        <f t="shared" si="2"/>
        <v>66.906403940886705</v>
      </c>
      <c r="D173" s="30">
        <f>IFERROR(VLOOKUP(A173,【A】!A:C,3,0),0)</f>
        <v>65.775862068965523</v>
      </c>
      <c r="E173" s="30">
        <f>IFERROR((VLOOKUP(A173,【B职务】!A:I,8,0)*3+VLOOKUP(A173,【B特殊】!A:I,8,0))/(3+VLOOKUP(A173,【B特殊】!A:I,9,0)),0)+IFERROR(VLOOKUP(A173,【B职务】!A:C,3,0),0)</f>
        <v>71.428571428571431</v>
      </c>
    </row>
    <row r="174" spans="1:5" x14ac:dyDescent="0.25">
      <c r="A174" s="28">
        <v>202451101422</v>
      </c>
      <c r="B174" s="17" t="s">
        <v>192</v>
      </c>
      <c r="C174" s="30">
        <f t="shared" si="2"/>
        <v>75.504650246305431</v>
      </c>
      <c r="D174" s="30">
        <f>IFERROR(VLOOKUP(A174,【A】!A:C,3,0),0)</f>
        <v>73.517241379310349</v>
      </c>
      <c r="E174" s="30">
        <f>IFERROR((VLOOKUP(A174,【B职务】!A:I,8,0)*3+VLOOKUP(A174,【B特殊】!A:I,8,0))/(3+VLOOKUP(A174,【B特殊】!A:I,9,0)),0)+IFERROR(VLOOKUP(A174,【B职务】!A:C,3,0),0)</f>
        <v>83.454285714285703</v>
      </c>
    </row>
    <row r="175" spans="1:5" x14ac:dyDescent="0.25">
      <c r="A175" s="28">
        <v>202451101423</v>
      </c>
      <c r="B175" s="17" t="s">
        <v>193</v>
      </c>
      <c r="C175" s="30">
        <f t="shared" si="2"/>
        <v>73.266030814380045</v>
      </c>
      <c r="D175" s="30">
        <f>IFERROR(VLOOKUP(A175,【A】!A:C,3,0),0)</f>
        <v>72.965517241379317</v>
      </c>
      <c r="E175" s="30">
        <f>IFERROR((VLOOKUP(A175,【B职务】!A:I,8,0)*3+VLOOKUP(A175,【B特殊】!A:I,8,0))/(3+VLOOKUP(A175,【B特殊】!A:I,9,0)),0)+IFERROR(VLOOKUP(A175,【B职务】!A:C,3,0),0)</f>
        <v>74.468085106382972</v>
      </c>
    </row>
    <row r="176" spans="1:5" x14ac:dyDescent="0.25">
      <c r="A176" s="28">
        <v>202451101424</v>
      </c>
      <c r="B176" s="17" t="s">
        <v>194</v>
      </c>
      <c r="C176" s="30">
        <f t="shared" si="2"/>
        <v>67.922975201760835</v>
      </c>
      <c r="D176" s="30">
        <f>IFERROR(VLOOKUP(A176,【A】!A:C,3,0),0)</f>
        <v>65.189655172413794</v>
      </c>
      <c r="E176" s="30">
        <f>IFERROR((VLOOKUP(A176,【B职务】!A:I,8,0)*3+VLOOKUP(A176,【B特殊】!A:I,8,0))/(3+VLOOKUP(A176,【B特殊】!A:I,9,0)),0)+IFERROR(VLOOKUP(A176,【B职务】!A:C,3,0),0)</f>
        <v>78.856255319148929</v>
      </c>
    </row>
    <row r="177" spans="1:5" x14ac:dyDescent="0.25">
      <c r="A177" s="28">
        <v>202451101501</v>
      </c>
      <c r="B177" s="17" t="s">
        <v>195</v>
      </c>
      <c r="C177" s="30">
        <f t="shared" si="2"/>
        <v>86.248275862068965</v>
      </c>
      <c r="D177" s="30">
        <f>IFERROR(VLOOKUP(A177,【A】!A:C,3,0),0)</f>
        <v>87.810344827586206</v>
      </c>
      <c r="E177" s="30">
        <f>IFERROR((VLOOKUP(A177,【B职务】!A:I,8,0)*3+VLOOKUP(A177,【B特殊】!A:I,8,0))/(3+VLOOKUP(A177,【B特殊】!A:I,9,0)),0)+IFERROR(VLOOKUP(A177,【B职务】!A:C,3,0),0)</f>
        <v>80</v>
      </c>
    </row>
    <row r="178" spans="1:5" x14ac:dyDescent="0.25">
      <c r="A178" s="28">
        <v>202451101502</v>
      </c>
      <c r="B178" s="17" t="s">
        <v>196</v>
      </c>
      <c r="C178" s="30">
        <f t="shared" si="2"/>
        <v>86.558377873563217</v>
      </c>
      <c r="D178" s="30">
        <f>IFERROR(VLOOKUP(A178,【A】!A:C,3,0),0)</f>
        <v>86.534482758620683</v>
      </c>
      <c r="E178" s="30">
        <f>IFERROR((VLOOKUP(A178,【B职务】!A:I,8,0)*3+VLOOKUP(A178,【B特殊】!A:I,8,0))/(3+VLOOKUP(A178,【B特殊】!A:I,9,0)),0)+IFERROR(VLOOKUP(A178,【B职务】!A:C,3,0),0)</f>
        <v>86.653958333333335</v>
      </c>
    </row>
    <row r="179" spans="1:5" x14ac:dyDescent="0.25">
      <c r="A179" s="28">
        <v>202451101504</v>
      </c>
      <c r="B179" s="17" t="s">
        <v>198</v>
      </c>
      <c r="C179" s="30">
        <f t="shared" si="2"/>
        <v>81.84604137931035</v>
      </c>
      <c r="D179" s="30">
        <f>IFERROR(VLOOKUP(A179,【A】!A:C,3,0),0)</f>
        <v>80.396551724137936</v>
      </c>
      <c r="E179" s="30">
        <f>IFERROR((VLOOKUP(A179,【B职务】!A:I,8,0)*3+VLOOKUP(A179,【B特殊】!A:I,8,0))/(3+VLOOKUP(A179,【B特殊】!A:I,9,0)),0)+IFERROR(VLOOKUP(A179,【B职务】!A:C,3,0),0)</f>
        <v>87.643999999999991</v>
      </c>
    </row>
    <row r="180" spans="1:5" x14ac:dyDescent="0.25">
      <c r="A180" s="28">
        <v>202451101505</v>
      </c>
      <c r="B180" s="17" t="s">
        <v>199</v>
      </c>
      <c r="C180" s="30">
        <f t="shared" si="2"/>
        <v>79.288063660477462</v>
      </c>
      <c r="D180" s="30">
        <f>IFERROR(VLOOKUP(A180,【A】!A:C,3,0),0)</f>
        <v>79.879310344827587</v>
      </c>
      <c r="E180" s="30">
        <f>IFERROR((VLOOKUP(A180,【B职务】!A:I,8,0)*3+VLOOKUP(A180,【B特殊】!A:I,8,0))/(3+VLOOKUP(A180,【B特殊】!A:I,9,0)),0)+IFERROR(VLOOKUP(A180,【B职务】!A:C,3,0),0)</f>
        <v>76.92307692307692</v>
      </c>
    </row>
    <row r="181" spans="1:5" x14ac:dyDescent="0.25">
      <c r="A181" s="28">
        <v>202451101506</v>
      </c>
      <c r="B181" s="17" t="s">
        <v>200</v>
      </c>
      <c r="C181" s="30">
        <f t="shared" si="2"/>
        <v>75.058128078817745</v>
      </c>
      <c r="D181" s="30">
        <f>IFERROR(VLOOKUP(A181,【A】!A:C,3,0),0)</f>
        <v>75.965517241379317</v>
      </c>
      <c r="E181" s="30">
        <f>IFERROR((VLOOKUP(A181,【B职务】!A:I,8,0)*3+VLOOKUP(A181,【B特殊】!A:I,8,0))/(3+VLOOKUP(A181,【B特殊】!A:I,9,0)),0)+IFERROR(VLOOKUP(A181,【B职务】!A:C,3,0),0)</f>
        <v>71.428571428571431</v>
      </c>
    </row>
    <row r="182" spans="1:5" x14ac:dyDescent="0.25">
      <c r="A182" s="28">
        <v>202451101507</v>
      </c>
      <c r="B182" s="17" t="s">
        <v>201</v>
      </c>
      <c r="C182" s="30">
        <f t="shared" si="2"/>
        <v>75.582577132486392</v>
      </c>
      <c r="D182" s="30">
        <f>IFERROR(VLOOKUP(A182,【A】!A:C,3,0),0)</f>
        <v>74.741379310344826</v>
      </c>
      <c r="E182" s="30">
        <f>IFERROR((VLOOKUP(A182,【B职务】!A:I,8,0)*3+VLOOKUP(A182,【B特殊】!A:I,8,0))/(3+VLOOKUP(A182,【B特殊】!A:I,9,0)),0)+IFERROR(VLOOKUP(A182,【B职务】!A:C,3,0),0)</f>
        <v>78.94736842105263</v>
      </c>
    </row>
    <row r="183" spans="1:5" x14ac:dyDescent="0.25">
      <c r="A183" s="28">
        <v>202451101508</v>
      </c>
      <c r="B183" s="17" t="s">
        <v>202</v>
      </c>
      <c r="C183" s="30">
        <f t="shared" si="2"/>
        <v>73.889655172413796</v>
      </c>
      <c r="D183" s="30">
        <f>IFERROR(VLOOKUP(A183,【A】!A:C,3,0),0)</f>
        <v>74.862068965517238</v>
      </c>
      <c r="E183" s="30">
        <f>IFERROR((VLOOKUP(A183,【B职务】!A:I,8,0)*3+VLOOKUP(A183,【B特殊】!A:I,8,0))/(3+VLOOKUP(A183,【B特殊】!A:I,9,0)),0)+IFERROR(VLOOKUP(A183,【B职务】!A:C,3,0),0)</f>
        <v>70</v>
      </c>
    </row>
    <row r="184" spans="1:5" x14ac:dyDescent="0.25">
      <c r="A184" s="28">
        <v>202451101509</v>
      </c>
      <c r="B184" s="17" t="s">
        <v>203</v>
      </c>
      <c r="C184" s="30">
        <f t="shared" si="2"/>
        <v>79.664205146680388</v>
      </c>
      <c r="D184" s="30">
        <f>IFERROR(VLOOKUP(A184,【A】!A:C,3,0),0)</f>
        <v>78.293103448275858</v>
      </c>
      <c r="E184" s="30">
        <f>IFERROR((VLOOKUP(A184,【B职务】!A:I,8,0)*3+VLOOKUP(A184,【B特殊】!A:I,8,0))/(3+VLOOKUP(A184,【B特殊】!A:I,9,0)),0)+IFERROR(VLOOKUP(A184,【B职务】!A:C,3,0),0)</f>
        <v>85.148611940298494</v>
      </c>
    </row>
    <row r="185" spans="1:5" x14ac:dyDescent="0.25">
      <c r="A185" s="28">
        <v>202451101510</v>
      </c>
      <c r="B185" s="17" t="s">
        <v>204</v>
      </c>
      <c r="C185" s="30">
        <f t="shared" si="2"/>
        <v>78.543236074270567</v>
      </c>
      <c r="D185" s="30">
        <f>IFERROR(VLOOKUP(A185,【A】!A:C,3,0),0)</f>
        <v>78.948275862068968</v>
      </c>
      <c r="E185" s="30">
        <f>IFERROR((VLOOKUP(A185,【B职务】!A:I,8,0)*3+VLOOKUP(A185,【B特殊】!A:I,8,0))/(3+VLOOKUP(A185,【B特殊】!A:I,9,0)),0)+IFERROR(VLOOKUP(A185,【B职务】!A:C,3,0),0)</f>
        <v>76.92307692307692</v>
      </c>
    </row>
    <row r="186" spans="1:5" x14ac:dyDescent="0.25">
      <c r="A186" s="28">
        <v>202451101511</v>
      </c>
      <c r="B186" s="17" t="s">
        <v>205</v>
      </c>
      <c r="C186" s="30">
        <f t="shared" si="2"/>
        <v>63.804926108374389</v>
      </c>
      <c r="D186" s="30">
        <f>IFERROR(VLOOKUP(A186,【A】!A:C,3,0),0)</f>
        <v>63.327586206896555</v>
      </c>
      <c r="E186" s="30">
        <f>IFERROR((VLOOKUP(A186,【B职务】!A:I,8,0)*3+VLOOKUP(A186,【B特殊】!A:I,8,0))/(3+VLOOKUP(A186,【B特殊】!A:I,9,0)),0)+IFERROR(VLOOKUP(A186,【B职务】!A:C,3,0),0)</f>
        <v>65.714285714285708</v>
      </c>
    </row>
    <row r="187" spans="1:5" x14ac:dyDescent="0.25">
      <c r="A187" s="28">
        <v>202451101512</v>
      </c>
      <c r="B187" s="17" t="s">
        <v>206</v>
      </c>
      <c r="C187" s="30">
        <f t="shared" si="2"/>
        <v>76.331649999999996</v>
      </c>
      <c r="D187" s="30">
        <f>IFERROR(VLOOKUP(A187,【A】!A:C,3,0),0)</f>
        <v>72.5</v>
      </c>
      <c r="E187" s="30">
        <f>IFERROR((VLOOKUP(A187,【B职务】!A:I,8,0)*3+VLOOKUP(A187,【B特殊】!A:I,8,0))/(3+VLOOKUP(A187,【B特殊】!A:I,9,0)),0)+IFERROR(VLOOKUP(A187,【B职务】!A:C,3,0),0)</f>
        <v>91.658249999999995</v>
      </c>
    </row>
    <row r="188" spans="1:5" x14ac:dyDescent="0.25">
      <c r="A188" s="28">
        <v>202451101513</v>
      </c>
      <c r="B188" s="17" t="s">
        <v>208</v>
      </c>
      <c r="C188" s="30">
        <f t="shared" si="2"/>
        <v>75.09110707803994</v>
      </c>
      <c r="D188" s="30">
        <f>IFERROR(VLOOKUP(A188,【A】!A:C,3,0),0)</f>
        <v>76.758620689655174</v>
      </c>
      <c r="E188" s="30">
        <f>IFERROR((VLOOKUP(A188,【B职务】!A:I,8,0)*3+VLOOKUP(A188,【B特殊】!A:I,8,0))/(3+VLOOKUP(A188,【B特殊】!A:I,9,0)),0)+IFERROR(VLOOKUP(A188,【B职务】!A:C,3,0),0)</f>
        <v>68.421052631578945</v>
      </c>
    </row>
    <row r="189" spans="1:5" x14ac:dyDescent="0.25">
      <c r="A189" s="28">
        <v>202451101513</v>
      </c>
      <c r="B189" s="17" t="s">
        <v>207</v>
      </c>
      <c r="C189" s="30">
        <f t="shared" si="2"/>
        <v>75.09110707803994</v>
      </c>
      <c r="D189" s="30">
        <f>IFERROR(VLOOKUP(A189,【A】!A:C,3,0),0)</f>
        <v>76.758620689655174</v>
      </c>
      <c r="E189" s="30">
        <f>IFERROR((VLOOKUP(A189,【B职务】!A:I,8,0)*3+VLOOKUP(A189,【B特殊】!A:I,8,0))/(3+VLOOKUP(A189,【B特殊】!A:I,9,0)),0)+IFERROR(VLOOKUP(A189,【B职务】!A:C,3,0),0)</f>
        <v>68.421052631578945</v>
      </c>
    </row>
    <row r="190" spans="1:5" x14ac:dyDescent="0.25">
      <c r="A190" s="28">
        <v>202451101515</v>
      </c>
      <c r="B190" s="17" t="s">
        <v>209</v>
      </c>
      <c r="C190" s="30">
        <f t="shared" si="2"/>
        <v>72.700513573000734</v>
      </c>
      <c r="D190" s="30">
        <f>IFERROR(VLOOKUP(A190,【A】!A:C,3,0),0)</f>
        <v>72.258620689655174</v>
      </c>
      <c r="E190" s="30">
        <f>IFERROR((VLOOKUP(A190,【B职务】!A:I,8,0)*3+VLOOKUP(A190,【B特殊】!A:I,8,0))/(3+VLOOKUP(A190,【B特殊】!A:I,9,0)),0)+IFERROR(VLOOKUP(A190,【B职务】!A:C,3,0),0)</f>
        <v>74.468085106382972</v>
      </c>
    </row>
    <row r="191" spans="1:5" x14ac:dyDescent="0.25">
      <c r="A191" s="28">
        <v>202451101516</v>
      </c>
      <c r="B191" s="17" t="s">
        <v>210</v>
      </c>
      <c r="C191" s="30">
        <f t="shared" si="2"/>
        <v>76.947773220836396</v>
      </c>
      <c r="D191" s="30">
        <f>IFERROR(VLOOKUP(A191,【A】!A:C,3,0),0)</f>
        <v>76.327586206896555</v>
      </c>
      <c r="E191" s="30">
        <f>IFERROR((VLOOKUP(A191,【B职务】!A:I,8,0)*3+VLOOKUP(A191,【B特殊】!A:I,8,0))/(3+VLOOKUP(A191,【B特殊】!A:I,9,0)),0)+IFERROR(VLOOKUP(A191,【B职务】!A:C,3,0),0)</f>
        <v>79.428521276595745</v>
      </c>
    </row>
    <row r="192" spans="1:5" x14ac:dyDescent="0.25">
      <c r="A192" s="28">
        <v>202451101517</v>
      </c>
      <c r="B192" s="17" t="s">
        <v>211</v>
      </c>
      <c r="C192" s="30">
        <f t="shared" si="2"/>
        <v>70.234482758620686</v>
      </c>
      <c r="D192" s="30">
        <f>IFERROR(VLOOKUP(A192,【A】!A:C,3,0),0)</f>
        <v>70.293103448275858</v>
      </c>
      <c r="E192" s="30">
        <f>IFERROR((VLOOKUP(A192,【B职务】!A:I,8,0)*3+VLOOKUP(A192,【B特殊】!A:I,8,0))/(3+VLOOKUP(A192,【B特殊】!A:I,9,0)),0)+IFERROR(VLOOKUP(A192,【B职务】!A:C,3,0),0)</f>
        <v>70</v>
      </c>
    </row>
    <row r="193" spans="1:5" x14ac:dyDescent="0.25">
      <c r="A193" s="28">
        <v>202451101518</v>
      </c>
      <c r="B193" s="17" t="s">
        <v>212</v>
      </c>
      <c r="C193" s="30">
        <f t="shared" si="2"/>
        <v>74.881691379310354</v>
      </c>
      <c r="D193" s="30">
        <f>IFERROR(VLOOKUP(A193,【A】!A:C,3,0),0)</f>
        <v>74.396551724137936</v>
      </c>
      <c r="E193" s="30">
        <f>IFERROR((VLOOKUP(A193,【B职务】!A:I,8,0)*3+VLOOKUP(A193,【B特殊】!A:I,8,0))/(3+VLOOKUP(A193,【B特殊】!A:I,9,0)),0)+IFERROR(VLOOKUP(A193,【B职务】!A:C,3,0),0)</f>
        <v>76.822249999999997</v>
      </c>
    </row>
    <row r="194" spans="1:5" x14ac:dyDescent="0.25">
      <c r="A194" s="28">
        <v>202451101519</v>
      </c>
      <c r="B194" s="17" t="s">
        <v>213</v>
      </c>
      <c r="C194" s="30">
        <f t="shared" si="2"/>
        <v>80.33527851458885</v>
      </c>
      <c r="D194" s="30">
        <f>IFERROR(VLOOKUP(A194,【A】!A:C,3,0),0)</f>
        <v>80.034482758620683</v>
      </c>
      <c r="E194" s="30">
        <f>IFERROR((VLOOKUP(A194,【B职务】!A:I,8,0)*3+VLOOKUP(A194,【B特殊】!A:I,8,0))/(3+VLOOKUP(A194,【B特殊】!A:I,9,0)),0)+IFERROR(VLOOKUP(A194,【B职务】!A:C,3,0),0)</f>
        <v>81.538461538461533</v>
      </c>
    </row>
    <row r="195" spans="1:5" x14ac:dyDescent="0.25">
      <c r="A195" s="28">
        <v>202451101520</v>
      </c>
      <c r="B195" s="17" t="s">
        <v>214</v>
      </c>
      <c r="C195" s="30">
        <f t="shared" ref="C195:C258" si="3">IFERROR(SUM(D195*0.8+E195*0.2),0)</f>
        <v>82.423956442831212</v>
      </c>
      <c r="D195" s="30">
        <f>IFERROR(VLOOKUP(A195,【A】!A:C,3,0),0)</f>
        <v>83.293103448275858</v>
      </c>
      <c r="E195" s="30">
        <f>IFERROR((VLOOKUP(A195,【B职务】!A:I,8,0)*3+VLOOKUP(A195,【B特殊】!A:I,8,0))/(3+VLOOKUP(A195,【B特殊】!A:I,9,0)),0)+IFERROR(VLOOKUP(A195,【B职务】!A:C,3,0),0)</f>
        <v>78.94736842105263</v>
      </c>
    </row>
    <row r="196" spans="1:5" x14ac:dyDescent="0.25">
      <c r="A196" s="28">
        <v>202451101521</v>
      </c>
      <c r="B196" s="17" t="s">
        <v>215</v>
      </c>
      <c r="C196" s="30">
        <f t="shared" si="3"/>
        <v>62.023645320197048</v>
      </c>
      <c r="D196" s="30">
        <f>IFERROR(VLOOKUP(A196,【A】!A:C,3,0),0)</f>
        <v>60.672413793103445</v>
      </c>
      <c r="E196" s="30">
        <f>IFERROR((VLOOKUP(A196,【B职务】!A:I,8,0)*3+VLOOKUP(A196,【B特殊】!A:I,8,0))/(3+VLOOKUP(A196,【B特殊】!A:I,9,0)),0)+IFERROR(VLOOKUP(A196,【B职务】!A:C,3,0),0)</f>
        <v>67.428571428571431</v>
      </c>
    </row>
    <row r="197" spans="1:5" x14ac:dyDescent="0.25">
      <c r="A197" s="28">
        <v>202451101522</v>
      </c>
      <c r="B197" s="17" t="s">
        <v>216</v>
      </c>
      <c r="C197" s="30">
        <f t="shared" si="3"/>
        <v>66.327093596059115</v>
      </c>
      <c r="D197" s="30">
        <f>IFERROR(VLOOKUP(A197,【A】!A:C,3,0),0)</f>
        <v>65.051724137931032</v>
      </c>
      <c r="E197" s="30">
        <f>IFERROR((VLOOKUP(A197,【B职务】!A:I,8,0)*3+VLOOKUP(A197,【B特殊】!A:I,8,0))/(3+VLOOKUP(A197,【B特殊】!A:I,9,0)),0)+IFERROR(VLOOKUP(A197,【B职务】!A:C,3,0),0)</f>
        <v>71.428571428571431</v>
      </c>
    </row>
    <row r="198" spans="1:5" x14ac:dyDescent="0.25">
      <c r="A198" s="28">
        <v>202451101523</v>
      </c>
      <c r="B198" s="17" t="s">
        <v>217</v>
      </c>
      <c r="C198" s="30">
        <f t="shared" si="3"/>
        <v>76.383272193690388</v>
      </c>
      <c r="D198" s="30">
        <f>IFERROR(VLOOKUP(A198,【A】!A:C,3,0),0)</f>
        <v>76.862068965517238</v>
      </c>
      <c r="E198" s="30">
        <f>IFERROR((VLOOKUP(A198,【B职务】!A:I,8,0)*3+VLOOKUP(A198,【B特殊】!A:I,8,0))/(3+VLOOKUP(A198,【B特殊】!A:I,9,0)),0)+IFERROR(VLOOKUP(A198,【B职务】!A:C,3,0),0)</f>
        <v>74.468085106382972</v>
      </c>
    </row>
    <row r="199" spans="1:5" x14ac:dyDescent="0.25">
      <c r="A199" s="28">
        <v>202451101524</v>
      </c>
      <c r="B199" s="17" t="s">
        <v>218</v>
      </c>
      <c r="C199" s="30">
        <f t="shared" si="3"/>
        <v>73.061762931034494</v>
      </c>
      <c r="D199" s="30">
        <f>IFERROR(VLOOKUP(A199,【A】!A:C,3,0),0)</f>
        <v>70.65517241379311</v>
      </c>
      <c r="E199" s="30">
        <f>IFERROR((VLOOKUP(A199,【B职务】!A:I,8,0)*3+VLOOKUP(A199,【B特殊】!A:I,8,0))/(3+VLOOKUP(A199,【B特殊】!A:I,9,0)),0)+IFERROR(VLOOKUP(A199,【B职务】!A:C,3,0),0)</f>
        <v>82.688124999999999</v>
      </c>
    </row>
    <row r="200" spans="1:5" x14ac:dyDescent="0.25">
      <c r="A200" s="28">
        <v>202451101602</v>
      </c>
      <c r="B200" s="17" t="s">
        <v>219</v>
      </c>
      <c r="C200" s="30">
        <f t="shared" si="3"/>
        <v>78.882544827586216</v>
      </c>
      <c r="D200" s="30">
        <f>IFERROR(VLOOKUP(A200,【A】!A:C,3,0),0)</f>
        <v>79.137931034482762</v>
      </c>
      <c r="E200" s="30">
        <f>IFERROR((VLOOKUP(A200,【B职务】!A:I,8,0)*3+VLOOKUP(A200,【B特殊】!A:I,8,0))/(3+VLOOKUP(A200,【B特殊】!A:I,9,0)),0)+IFERROR(VLOOKUP(A200,【B职务】!A:C,3,0),0)</f>
        <v>77.861000000000004</v>
      </c>
    </row>
    <row r="201" spans="1:5" x14ac:dyDescent="0.25">
      <c r="A201" s="28">
        <v>202451101603</v>
      </c>
      <c r="B201" s="17" t="s">
        <v>220</v>
      </c>
      <c r="C201" s="30">
        <f t="shared" si="3"/>
        <v>78.252873563218387</v>
      </c>
      <c r="D201" s="30">
        <f>IFERROR(VLOOKUP(A201,【A】!A:C,3,0),0)</f>
        <v>79.482758620689651</v>
      </c>
      <c r="E201" s="30">
        <f>IFERROR((VLOOKUP(A201,【B职务】!A:I,8,0)*3+VLOOKUP(A201,【B特殊】!A:I,8,0))/(3+VLOOKUP(A201,【B特殊】!A:I,9,0)),0)+IFERROR(VLOOKUP(A201,【B职务】!A:C,3,0),0)</f>
        <v>73.333333333333329</v>
      </c>
    </row>
    <row r="202" spans="1:5" x14ac:dyDescent="0.25">
      <c r="A202" s="28">
        <v>202451101604</v>
      </c>
      <c r="B202" s="17" t="s">
        <v>221</v>
      </c>
      <c r="C202" s="30">
        <f t="shared" si="3"/>
        <v>74.68045977011495</v>
      </c>
      <c r="D202" s="30">
        <f>IFERROR(VLOOKUP(A202,【A】!A:C,3,0),0)</f>
        <v>75.017241379310349</v>
      </c>
      <c r="E202" s="30">
        <f>IFERROR((VLOOKUP(A202,【B职务】!A:I,8,0)*3+VLOOKUP(A202,【B特殊】!A:I,8,0))/(3+VLOOKUP(A202,【B特殊】!A:I,9,0)),0)+IFERROR(VLOOKUP(A202,【B职务】!A:C,3,0),0)</f>
        <v>73.333333333333329</v>
      </c>
    </row>
    <row r="203" spans="1:5" x14ac:dyDescent="0.25">
      <c r="A203" s="28">
        <v>202451101605</v>
      </c>
      <c r="B203" s="17" t="s">
        <v>222</v>
      </c>
      <c r="C203" s="30">
        <f t="shared" si="3"/>
        <v>85.437513262599481</v>
      </c>
      <c r="D203" s="30">
        <f>IFERROR(VLOOKUP(A203,【A】!A:C,3,0),0)</f>
        <v>85.120689655172413</v>
      </c>
      <c r="E203" s="30">
        <f>IFERROR((VLOOKUP(A203,【B职务】!A:I,8,0)*3+VLOOKUP(A203,【B特殊】!A:I,8,0))/(3+VLOOKUP(A203,【B特殊】!A:I,9,0)),0)+IFERROR(VLOOKUP(A203,【B职务】!A:C,3,0),0)</f>
        <v>86.704807692307696</v>
      </c>
    </row>
    <row r="204" spans="1:5" x14ac:dyDescent="0.25">
      <c r="A204" s="28">
        <v>202451101606</v>
      </c>
      <c r="B204" s="17" t="s">
        <v>223</v>
      </c>
      <c r="C204" s="30">
        <f t="shared" si="3"/>
        <v>84.110029177718843</v>
      </c>
      <c r="D204" s="30">
        <f>IFERROR(VLOOKUP(A204,【A】!A:C,3,0),0)</f>
        <v>83.465517241379317</v>
      </c>
      <c r="E204" s="30">
        <f>IFERROR((VLOOKUP(A204,【B职务】!A:I,8,0)*3+VLOOKUP(A204,【B特殊】!A:I,8,0))/(3+VLOOKUP(A204,【B特殊】!A:I,9,0)),0)+IFERROR(VLOOKUP(A204,【B职务】!A:C,3,0),0)</f>
        <v>86.68807692307692</v>
      </c>
    </row>
    <row r="205" spans="1:5" x14ac:dyDescent="0.25">
      <c r="A205" s="28">
        <v>202451101607</v>
      </c>
      <c r="B205" s="17" t="s">
        <v>224</v>
      </c>
      <c r="C205" s="30">
        <f t="shared" si="3"/>
        <v>82.266186309830175</v>
      </c>
      <c r="D205" s="30">
        <f>IFERROR(VLOOKUP(A205,【A】!A:C,3,0),0)</f>
        <v>82.310344827586206</v>
      </c>
      <c r="E205" s="30">
        <f>IFERROR((VLOOKUP(A205,【B职务】!A:I,8,0)*3+VLOOKUP(A205,【B特殊】!A:I,8,0))/(3+VLOOKUP(A205,【B特殊】!A:I,9,0)),0)+IFERROR(VLOOKUP(A205,【B职务】!A:C,3,0),0)</f>
        <v>82.089552238805965</v>
      </c>
    </row>
    <row r="206" spans="1:5" x14ac:dyDescent="0.25">
      <c r="A206" s="28">
        <v>202451101608</v>
      </c>
      <c r="B206" s="17" t="s">
        <v>225</v>
      </c>
      <c r="C206" s="30">
        <f t="shared" si="3"/>
        <v>77.29106896551724</v>
      </c>
      <c r="D206" s="30">
        <f>IFERROR(VLOOKUP(A206,【A】!A:C,3,0),0)</f>
        <v>77.827586206896555</v>
      </c>
      <c r="E206" s="30">
        <f>IFERROR((VLOOKUP(A206,【B职务】!A:I,8,0)*3+VLOOKUP(A206,【B特殊】!A:I,8,0))/(3+VLOOKUP(A206,【B特殊】!A:I,9,0)),0)+IFERROR(VLOOKUP(A206,【B职务】!A:C,3,0),0)</f>
        <v>75.144999999999996</v>
      </c>
    </row>
    <row r="207" spans="1:5" x14ac:dyDescent="0.25">
      <c r="A207" s="28">
        <v>202451101609</v>
      </c>
      <c r="B207" s="17" t="s">
        <v>226</v>
      </c>
      <c r="C207" s="30">
        <f t="shared" si="3"/>
        <v>78.060477453580901</v>
      </c>
      <c r="D207" s="30">
        <f>IFERROR(VLOOKUP(A207,【A】!A:C,3,0),0)</f>
        <v>78.34482758620689</v>
      </c>
      <c r="E207" s="30">
        <f>IFERROR((VLOOKUP(A207,【B职务】!A:I,8,0)*3+VLOOKUP(A207,【B特殊】!A:I,8,0))/(3+VLOOKUP(A207,【B特殊】!A:I,9,0)),0)+IFERROR(VLOOKUP(A207,【B职务】!A:C,3,0),0)</f>
        <v>76.92307692307692</v>
      </c>
    </row>
    <row r="208" spans="1:5" x14ac:dyDescent="0.25">
      <c r="A208" s="28">
        <v>202451101610</v>
      </c>
      <c r="B208" s="17" t="s">
        <v>227</v>
      </c>
      <c r="C208" s="30">
        <f t="shared" si="3"/>
        <v>75.393103448275866</v>
      </c>
      <c r="D208" s="30">
        <f>IFERROR(VLOOKUP(A208,【A】!A:C,3,0),0)</f>
        <v>76.741379310344826</v>
      </c>
      <c r="E208" s="30">
        <f>IFERROR((VLOOKUP(A208,【B职务】!A:I,8,0)*3+VLOOKUP(A208,【B特殊】!A:I,8,0))/(3+VLOOKUP(A208,【B特殊】!A:I,9,0)),0)+IFERROR(VLOOKUP(A208,【B职务】!A:C,3,0),0)</f>
        <v>70</v>
      </c>
    </row>
    <row r="209" spans="1:5" x14ac:dyDescent="0.25">
      <c r="A209" s="28">
        <v>202451101611</v>
      </c>
      <c r="B209" s="17" t="s">
        <v>228</v>
      </c>
      <c r="C209" s="30">
        <f t="shared" si="3"/>
        <v>68.281682085786386</v>
      </c>
      <c r="D209" s="30">
        <f>IFERROR(VLOOKUP(A209,【A】!A:C,3,0),0)</f>
        <v>66.465517241379317</v>
      </c>
      <c r="E209" s="30">
        <f>IFERROR((VLOOKUP(A209,【B职务】!A:I,8,0)*3+VLOOKUP(A209,【B特殊】!A:I,8,0))/(3+VLOOKUP(A209,【B特殊】!A:I,9,0)),0)+IFERROR(VLOOKUP(A209,【B职务】!A:C,3,0),0)</f>
        <v>75.546341463414649</v>
      </c>
    </row>
    <row r="210" spans="1:5" x14ac:dyDescent="0.25">
      <c r="A210" s="28">
        <v>202451101612</v>
      </c>
      <c r="B210" s="17" t="s">
        <v>229</v>
      </c>
      <c r="C210" s="30">
        <f t="shared" si="3"/>
        <v>73.73490948275861</v>
      </c>
      <c r="D210" s="30">
        <f>IFERROR(VLOOKUP(A210,【A】!A:C,3,0),0)</f>
        <v>73.41379310344827</v>
      </c>
      <c r="E210" s="30">
        <f>IFERROR((VLOOKUP(A210,【B职务】!A:I,8,0)*3+VLOOKUP(A210,【B特殊】!A:I,8,0))/(3+VLOOKUP(A210,【B特殊】!A:I,9,0)),0)+IFERROR(VLOOKUP(A210,【B职务】!A:C,3,0),0)</f>
        <v>75.019374999999997</v>
      </c>
    </row>
    <row r="211" spans="1:5" x14ac:dyDescent="0.25">
      <c r="A211" s="28">
        <v>202451101613</v>
      </c>
      <c r="B211" s="17" t="s">
        <v>230</v>
      </c>
      <c r="C211" s="30">
        <f t="shared" si="3"/>
        <v>74.137931034482762</v>
      </c>
      <c r="D211" s="30">
        <f>IFERROR(VLOOKUP(A211,【A】!A:C,3,0),0)</f>
        <v>77.672413793103445</v>
      </c>
      <c r="E211" s="30">
        <f>IFERROR((VLOOKUP(A211,【B职务】!A:I,8,0)*3+VLOOKUP(A211,【B特殊】!A:I,8,0))/(3+VLOOKUP(A211,【B特殊】!A:I,9,0)),0)+IFERROR(VLOOKUP(A211,【B职务】!A:C,3,0),0)</f>
        <v>60</v>
      </c>
    </row>
    <row r="212" spans="1:5" x14ac:dyDescent="0.25">
      <c r="A212" s="28">
        <v>202451101614</v>
      </c>
      <c r="B212" s="17" t="s">
        <v>231</v>
      </c>
      <c r="C212" s="30">
        <f t="shared" si="3"/>
        <v>83.869834830483924</v>
      </c>
      <c r="D212" s="30">
        <f>IFERROR(VLOOKUP(A212,【A】!A:C,3,0),0)</f>
        <v>84.879310344827587</v>
      </c>
      <c r="E212" s="30">
        <f>IFERROR((VLOOKUP(A212,【B职务】!A:I,8,0)*3+VLOOKUP(A212,【B特殊】!A:I,8,0))/(3+VLOOKUP(A212,【B特殊】!A:I,9,0)),0)+IFERROR(VLOOKUP(A212,【B职务】!A:C,3,0),0)</f>
        <v>79.831932773109244</v>
      </c>
    </row>
    <row r="213" spans="1:5" x14ac:dyDescent="0.25">
      <c r="A213" s="28">
        <v>202451101615</v>
      </c>
      <c r="B213" s="17" t="s">
        <v>232</v>
      </c>
      <c r="C213" s="30">
        <f t="shared" si="3"/>
        <v>81.058439201451904</v>
      </c>
      <c r="D213" s="30">
        <f>IFERROR(VLOOKUP(A213,【A】!A:C,3,0),0)</f>
        <v>81.58620689655173</v>
      </c>
      <c r="E213" s="30">
        <f>IFERROR((VLOOKUP(A213,【B职务】!A:I,8,0)*3+VLOOKUP(A213,【B特殊】!A:I,8,0))/(3+VLOOKUP(A213,【B特殊】!A:I,9,0)),0)+IFERROR(VLOOKUP(A213,【B职务】!A:C,3,0),0)</f>
        <v>78.94736842105263</v>
      </c>
    </row>
    <row r="214" spans="1:5" x14ac:dyDescent="0.25">
      <c r="A214" s="28">
        <v>202451101616</v>
      </c>
      <c r="B214" s="17" t="s">
        <v>233</v>
      </c>
      <c r="C214" s="30">
        <f t="shared" si="3"/>
        <v>69.608775862068967</v>
      </c>
      <c r="D214" s="30">
        <f>IFERROR(VLOOKUP(A214,【A】!A:C,3,0),0)</f>
        <v>70.310344827586206</v>
      </c>
      <c r="E214" s="30">
        <f>IFERROR((VLOOKUP(A214,【B职务】!A:I,8,0)*3+VLOOKUP(A214,【B特殊】!A:I,8,0))/(3+VLOOKUP(A214,【B特殊】!A:I,9,0)),0)+IFERROR(VLOOKUP(A214,【B职务】!A:C,3,0),0)</f>
        <v>66.802499999999995</v>
      </c>
    </row>
    <row r="215" spans="1:5" x14ac:dyDescent="0.25">
      <c r="A215" s="28">
        <v>202451101617</v>
      </c>
      <c r="B215" s="17" t="s">
        <v>234</v>
      </c>
      <c r="C215" s="30">
        <f t="shared" si="3"/>
        <v>68.868965517241392</v>
      </c>
      <c r="D215" s="30">
        <f>IFERROR(VLOOKUP(A215,【A】!A:C,3,0),0)</f>
        <v>67.08620689655173</v>
      </c>
      <c r="E215" s="30">
        <f>IFERROR((VLOOKUP(A215,【B职务】!A:I,8,0)*3+VLOOKUP(A215,【B特殊】!A:I,8,0))/(3+VLOOKUP(A215,【B特殊】!A:I,9,0)),0)+IFERROR(VLOOKUP(A215,【B职务】!A:C,3,0),0)</f>
        <v>76</v>
      </c>
    </row>
    <row r="216" spans="1:5" x14ac:dyDescent="0.25">
      <c r="A216" s="28">
        <v>202451101618</v>
      </c>
      <c r="B216" s="17" t="s">
        <v>235</v>
      </c>
      <c r="C216" s="30">
        <f t="shared" si="3"/>
        <v>72.524137931034488</v>
      </c>
      <c r="D216" s="30">
        <f>IFERROR(VLOOKUP(A216,【A】!A:C,3,0),0)</f>
        <v>73.15517241379311</v>
      </c>
      <c r="E216" s="30">
        <f>IFERROR((VLOOKUP(A216,【B职务】!A:I,8,0)*3+VLOOKUP(A216,【B特殊】!A:I,8,0))/(3+VLOOKUP(A216,【B特殊】!A:I,9,0)),0)+IFERROR(VLOOKUP(A216,【B职务】!A:C,3,0),0)</f>
        <v>70</v>
      </c>
    </row>
    <row r="217" spans="1:5" x14ac:dyDescent="0.25">
      <c r="A217" s="28">
        <v>202451101619</v>
      </c>
      <c r="B217" s="17" t="s">
        <v>236</v>
      </c>
      <c r="C217" s="30">
        <f t="shared" si="3"/>
        <v>70.713643178410791</v>
      </c>
      <c r="D217" s="30">
        <f>IFERROR(VLOOKUP(A217,【A】!A:C,3,0),0)</f>
        <v>69.91379310344827</v>
      </c>
      <c r="E217" s="30">
        <f>IFERROR((VLOOKUP(A217,【B职务】!A:I,8,0)*3+VLOOKUP(A217,【B特殊】!A:I,8,0))/(3+VLOOKUP(A217,【B特殊】!A:I,9,0)),0)+IFERROR(VLOOKUP(A217,【B职务】!A:C,3,0),0)</f>
        <v>73.913043478260875</v>
      </c>
    </row>
    <row r="218" spans="1:5" x14ac:dyDescent="0.25">
      <c r="A218" s="28">
        <v>202451101620</v>
      </c>
      <c r="B218" s="17" t="s">
        <v>237</v>
      </c>
      <c r="C218" s="30">
        <f t="shared" si="3"/>
        <v>69.644596059113297</v>
      </c>
      <c r="D218" s="30">
        <f>IFERROR(VLOOKUP(A218,【A】!A:C,3,0),0)</f>
        <v>69.224137931034477</v>
      </c>
      <c r="E218" s="30">
        <f>IFERROR((VLOOKUP(A218,【B职务】!A:I,8,0)*3+VLOOKUP(A218,【B特殊】!A:I,8,0))/(3+VLOOKUP(A218,【B特殊】!A:I,9,0)),0)+IFERROR(VLOOKUP(A218,【B职务】!A:C,3,0),0)</f>
        <v>71.326428571428565</v>
      </c>
    </row>
    <row r="219" spans="1:5" x14ac:dyDescent="0.25">
      <c r="A219" s="28">
        <v>202451101621</v>
      </c>
      <c r="B219" s="17" t="s">
        <v>238</v>
      </c>
      <c r="C219" s="30">
        <f t="shared" si="3"/>
        <v>64.051410658307219</v>
      </c>
      <c r="D219" s="30">
        <f>IFERROR(VLOOKUP(A219,【A】!A:C,3,0),0)</f>
        <v>64.15517241379311</v>
      </c>
      <c r="E219" s="30">
        <f>IFERROR((VLOOKUP(A219,【B职务】!A:I,8,0)*3+VLOOKUP(A219,【B特殊】!A:I,8,0))/(3+VLOOKUP(A219,【B特殊】!A:I,9,0)),0)+IFERROR(VLOOKUP(A219,【B职务】!A:C,3,0),0)</f>
        <v>63.63636363636364</v>
      </c>
    </row>
    <row r="220" spans="1:5" x14ac:dyDescent="0.25">
      <c r="A220" s="28">
        <v>202451101622</v>
      </c>
      <c r="B220" s="17" t="s">
        <v>239</v>
      </c>
      <c r="C220" s="30">
        <f t="shared" si="3"/>
        <v>68.482758620689651</v>
      </c>
      <c r="D220" s="30">
        <f>IFERROR(VLOOKUP(A220,【A】!A:C,3,0),0)</f>
        <v>70.603448275862064</v>
      </c>
      <c r="E220" s="30">
        <f>IFERROR((VLOOKUP(A220,【B职务】!A:I,8,0)*3+VLOOKUP(A220,【B特殊】!A:I,8,0))/(3+VLOOKUP(A220,【B特殊】!A:I,9,0)),0)+IFERROR(VLOOKUP(A220,【B职务】!A:C,3,0),0)</f>
        <v>60</v>
      </c>
    </row>
    <row r="221" spans="1:5" x14ac:dyDescent="0.25">
      <c r="A221" s="28">
        <v>202451101623</v>
      </c>
      <c r="B221" s="17" t="s">
        <v>240</v>
      </c>
      <c r="C221" s="30">
        <f t="shared" si="3"/>
        <v>69.201140394088668</v>
      </c>
      <c r="D221" s="30">
        <f>IFERROR(VLOOKUP(A221,【A】!A:C,3,0),0)</f>
        <v>64.827586206896555</v>
      </c>
      <c r="E221" s="30">
        <f>IFERROR((VLOOKUP(A221,【B职务】!A:I,8,0)*3+VLOOKUP(A221,【B特殊】!A:I,8,0))/(3+VLOOKUP(A221,【B特殊】!A:I,9,0)),0)+IFERROR(VLOOKUP(A221,【B职务】!A:C,3,0),0)</f>
        <v>86.695357142857134</v>
      </c>
    </row>
    <row r="222" spans="1:5" x14ac:dyDescent="0.25">
      <c r="A222" s="28">
        <v>202451101624</v>
      </c>
      <c r="B222" s="17" t="s">
        <v>241</v>
      </c>
      <c r="C222" s="30">
        <f t="shared" si="3"/>
        <v>65.599999999999994</v>
      </c>
      <c r="D222" s="30">
        <f>IFERROR(VLOOKUP(A222,【A】!A:C,3,0),0)</f>
        <v>67</v>
      </c>
      <c r="E222" s="30">
        <f>IFERROR((VLOOKUP(A222,【B职务】!A:I,8,0)*3+VLOOKUP(A222,【B特殊】!A:I,8,0))/(3+VLOOKUP(A222,【B特殊】!A:I,9,0)),0)+IFERROR(VLOOKUP(A222,【B职务】!A:C,3,0),0)</f>
        <v>60</v>
      </c>
    </row>
    <row r="223" spans="1:5" x14ac:dyDescent="0.25">
      <c r="A223" s="28">
        <v>202451101701</v>
      </c>
      <c r="B223" s="17" t="s">
        <v>242</v>
      </c>
      <c r="C223" s="30">
        <f t="shared" si="3"/>
        <v>84.237625000000008</v>
      </c>
      <c r="D223" s="30">
        <f>IFERROR(VLOOKUP(A223,【A】!A:C,3,0),0)</f>
        <v>86.5</v>
      </c>
      <c r="E223" s="30">
        <f>IFERROR((VLOOKUP(A223,【B职务】!A:I,8,0)*3+VLOOKUP(A223,【B特殊】!A:I,8,0))/(3+VLOOKUP(A223,【B特殊】!A:I,9,0)),0)+IFERROR(VLOOKUP(A223,【B职务】!A:C,3,0),0)</f>
        <v>75.188124999999999</v>
      </c>
    </row>
    <row r="224" spans="1:5" x14ac:dyDescent="0.25">
      <c r="A224" s="28">
        <v>202451101702</v>
      </c>
      <c r="B224" s="17" t="s">
        <v>243</v>
      </c>
      <c r="C224" s="30">
        <f t="shared" si="3"/>
        <v>79.489655172413791</v>
      </c>
      <c r="D224" s="30">
        <f>IFERROR(VLOOKUP(A224,【A】!A:C,3,0),0)</f>
        <v>79.362068965517238</v>
      </c>
      <c r="E224" s="30">
        <f>IFERROR((VLOOKUP(A224,【B职务】!A:I,8,0)*3+VLOOKUP(A224,【B特殊】!A:I,8,0))/(3+VLOOKUP(A224,【B特殊】!A:I,9,0)),0)+IFERROR(VLOOKUP(A224,【B职务】!A:C,3,0),0)</f>
        <v>80</v>
      </c>
    </row>
    <row r="225" spans="1:5" x14ac:dyDescent="0.25">
      <c r="A225" s="28">
        <v>202451101703</v>
      </c>
      <c r="B225" s="17" t="s">
        <v>244</v>
      </c>
      <c r="C225" s="30">
        <f t="shared" si="3"/>
        <v>77.875862068965517</v>
      </c>
      <c r="D225" s="30">
        <f>IFERROR(VLOOKUP(A225,【A】!A:C,3,0),0)</f>
        <v>79.84482758620689</v>
      </c>
      <c r="E225" s="30">
        <f>IFERROR((VLOOKUP(A225,【B职务】!A:I,8,0)*3+VLOOKUP(A225,【B特殊】!A:I,8,0))/(3+VLOOKUP(A225,【B特殊】!A:I,9,0)),0)+IFERROR(VLOOKUP(A225,【B职务】!A:C,3,0),0)</f>
        <v>70</v>
      </c>
    </row>
    <row r="226" spans="1:5" x14ac:dyDescent="0.25">
      <c r="A226" s="28">
        <v>202451101704</v>
      </c>
      <c r="B226" s="17" t="s">
        <v>245</v>
      </c>
      <c r="C226" s="30">
        <f t="shared" si="3"/>
        <v>81.688542413793101</v>
      </c>
      <c r="D226" s="30">
        <f>IFERROR(VLOOKUP(A226,【A】!A:C,3,0),0)</f>
        <v>80.568965517241381</v>
      </c>
      <c r="E226" s="30">
        <f>IFERROR((VLOOKUP(A226,【B职务】!A:I,8,0)*3+VLOOKUP(A226,【B特殊】!A:I,8,0))/(3+VLOOKUP(A226,【B特殊】!A:I,9,0)),0)+IFERROR(VLOOKUP(A226,【B职务】!A:C,3,0),0)</f>
        <v>86.166849999999997</v>
      </c>
    </row>
    <row r="227" spans="1:5" x14ac:dyDescent="0.25">
      <c r="A227" s="28">
        <v>202451101705</v>
      </c>
      <c r="B227" s="17" t="s">
        <v>246</v>
      </c>
      <c r="C227" s="30">
        <f t="shared" si="3"/>
        <v>77.827125000000009</v>
      </c>
      <c r="D227" s="30">
        <f>IFERROR(VLOOKUP(A227,【A】!A:C,3,0),0)</f>
        <v>78.5</v>
      </c>
      <c r="E227" s="30">
        <f>IFERROR((VLOOKUP(A227,【B职务】!A:I,8,0)*3+VLOOKUP(A227,【B特殊】!A:I,8,0))/(3+VLOOKUP(A227,【B特殊】!A:I,9,0)),0)+IFERROR(VLOOKUP(A227,【B职务】!A:C,3,0),0)</f>
        <v>75.135625000000005</v>
      </c>
    </row>
    <row r="228" spans="1:5" x14ac:dyDescent="0.25">
      <c r="A228" s="28">
        <v>202451101706</v>
      </c>
      <c r="B228" s="17" t="s">
        <v>247</v>
      </c>
      <c r="C228" s="30">
        <f t="shared" si="3"/>
        <v>75.45287356321839</v>
      </c>
      <c r="D228" s="30">
        <f>IFERROR(VLOOKUP(A228,【A】!A:C,3,0),0)</f>
        <v>75.982758620689651</v>
      </c>
      <c r="E228" s="30">
        <f>IFERROR((VLOOKUP(A228,【B职务】!A:I,8,0)*3+VLOOKUP(A228,【B特殊】!A:I,8,0))/(3+VLOOKUP(A228,【B特殊】!A:I,9,0)),0)+IFERROR(VLOOKUP(A228,【B职务】!A:C,3,0),0)</f>
        <v>73.333333333333329</v>
      </c>
    </row>
    <row r="229" spans="1:5" x14ac:dyDescent="0.25">
      <c r="A229" s="28">
        <v>202451101707</v>
      </c>
      <c r="B229" s="17" t="s">
        <v>248</v>
      </c>
      <c r="C229" s="30">
        <f t="shared" si="3"/>
        <v>78.316926724137929</v>
      </c>
      <c r="D229" s="30">
        <f>IFERROR(VLOOKUP(A229,【A】!A:C,3,0),0)</f>
        <v>79.120689655172413</v>
      </c>
      <c r="E229" s="30">
        <f>IFERROR((VLOOKUP(A229,【B职务】!A:I,8,0)*3+VLOOKUP(A229,【B特殊】!A:I,8,0))/(3+VLOOKUP(A229,【B特殊】!A:I,9,0)),0)+IFERROR(VLOOKUP(A229,【B职务】!A:C,3,0),0)</f>
        <v>75.101874999999993</v>
      </c>
    </row>
    <row r="230" spans="1:5" x14ac:dyDescent="0.25">
      <c r="A230" s="28">
        <v>202451101708</v>
      </c>
      <c r="B230" s="17" t="s">
        <v>249</v>
      </c>
      <c r="C230" s="30">
        <f t="shared" si="3"/>
        <v>70.468965517241386</v>
      </c>
      <c r="D230" s="30">
        <f>IFERROR(VLOOKUP(A230,【A】!A:C,3,0),0)</f>
        <v>73.08620689655173</v>
      </c>
      <c r="E230" s="30">
        <f>IFERROR((VLOOKUP(A230,【B职务】!A:I,8,0)*3+VLOOKUP(A230,【B特殊】!A:I,8,0))/(3+VLOOKUP(A230,【B特殊】!A:I,9,0)),0)+IFERROR(VLOOKUP(A230,【B职务】!A:C,3,0),0)</f>
        <v>60</v>
      </c>
    </row>
    <row r="231" spans="1:5" x14ac:dyDescent="0.25">
      <c r="A231" s="28">
        <v>202451101709</v>
      </c>
      <c r="B231" s="17" t="s">
        <v>250</v>
      </c>
      <c r="C231" s="30">
        <f t="shared" si="3"/>
        <v>77.156650246305418</v>
      </c>
      <c r="D231" s="30">
        <f>IFERROR(VLOOKUP(A231,【A】!A:C,3,0),0)</f>
        <v>80.017241379310349</v>
      </c>
      <c r="E231" s="30">
        <f>IFERROR((VLOOKUP(A231,【B职务】!A:I,8,0)*3+VLOOKUP(A231,【B特殊】!A:I,8,0))/(3+VLOOKUP(A231,【B特殊】!A:I,9,0)),0)+IFERROR(VLOOKUP(A231,【B职务】!A:C,3,0),0)</f>
        <v>65.714285714285708</v>
      </c>
    </row>
    <row r="232" spans="1:5" x14ac:dyDescent="0.25">
      <c r="A232" s="28">
        <v>202451101710</v>
      </c>
      <c r="B232" s="17" t="s">
        <v>251</v>
      </c>
      <c r="C232" s="30">
        <f t="shared" si="3"/>
        <v>73.613793103448273</v>
      </c>
      <c r="D232" s="30">
        <f>IFERROR(VLOOKUP(A232,【A】!A:C,3,0),0)</f>
        <v>77.017241379310349</v>
      </c>
      <c r="E232" s="30">
        <f>IFERROR((VLOOKUP(A232,【B职务】!A:I,8,0)*3+VLOOKUP(A232,【B特殊】!A:I,8,0))/(3+VLOOKUP(A232,【B特殊】!A:I,9,0)),0)+IFERROR(VLOOKUP(A232,【B职务】!A:C,3,0),0)</f>
        <v>60</v>
      </c>
    </row>
    <row r="233" spans="1:5" x14ac:dyDescent="0.25">
      <c r="A233" s="28">
        <v>202451101711</v>
      </c>
      <c r="B233" s="17" t="s">
        <v>252</v>
      </c>
      <c r="C233" s="30">
        <f t="shared" si="3"/>
        <v>63.931034482758619</v>
      </c>
      <c r="D233" s="30">
        <f>IFERROR(VLOOKUP(A233,【A】!A:C,3,0),0)</f>
        <v>64.91379310344827</v>
      </c>
      <c r="E233" s="30">
        <f>IFERROR((VLOOKUP(A233,【B职务】!A:I,8,0)*3+VLOOKUP(A233,【B特殊】!A:I,8,0))/(3+VLOOKUP(A233,【B特殊】!A:I,9,0)),0)+IFERROR(VLOOKUP(A233,【B职务】!A:C,3,0),0)</f>
        <v>60</v>
      </c>
    </row>
    <row r="234" spans="1:5" x14ac:dyDescent="0.25">
      <c r="A234" s="28">
        <v>202451101712</v>
      </c>
      <c r="B234" s="17" t="s">
        <v>253</v>
      </c>
      <c r="C234" s="30">
        <f t="shared" si="3"/>
        <v>83.517840229885053</v>
      </c>
      <c r="D234" s="30">
        <f>IFERROR(VLOOKUP(A234,【A】!A:C,3,0),0)</f>
        <v>82.482758620689651</v>
      </c>
      <c r="E234" s="30">
        <f>IFERROR((VLOOKUP(A234,【B职务】!A:I,8,0)*3+VLOOKUP(A234,【B特殊】!A:I,8,0))/(3+VLOOKUP(A234,【B特殊】!A:I,9,0)),0)+IFERROR(VLOOKUP(A234,【B职务】!A:C,3,0),0)</f>
        <v>87.658166666666659</v>
      </c>
    </row>
    <row r="235" spans="1:5" x14ac:dyDescent="0.25">
      <c r="A235" s="28">
        <v>202451101713</v>
      </c>
      <c r="B235" s="17" t="s">
        <v>254</v>
      </c>
      <c r="C235" s="30">
        <f t="shared" si="3"/>
        <v>70.85798522167488</v>
      </c>
      <c r="D235" s="30">
        <f>IFERROR(VLOOKUP(A235,【A】!A:C,3,0),0)</f>
        <v>70.465517241379317</v>
      </c>
      <c r="E235" s="30">
        <f>IFERROR((VLOOKUP(A235,【B职务】!A:I,8,0)*3+VLOOKUP(A235,【B特殊】!A:I,8,0))/(3+VLOOKUP(A235,【B特殊】!A:I,9,0)),0)+IFERROR(VLOOKUP(A235,【B职务】!A:C,3,0),0)</f>
        <v>72.42785714285715</v>
      </c>
    </row>
    <row r="236" spans="1:5" x14ac:dyDescent="0.25">
      <c r="A236" s="28">
        <v>202451101714</v>
      </c>
      <c r="B236" s="17" t="s">
        <v>255</v>
      </c>
      <c r="C236" s="30">
        <f t="shared" si="3"/>
        <v>77.093827586206899</v>
      </c>
      <c r="D236" s="30">
        <f>IFERROR(VLOOKUP(A236,【A】!A:C,3,0),0)</f>
        <v>76.931034482758619</v>
      </c>
      <c r="E236" s="30">
        <f>IFERROR((VLOOKUP(A236,【B职务】!A:I,8,0)*3+VLOOKUP(A236,【B特殊】!A:I,8,0))/(3+VLOOKUP(A236,【B特殊】!A:I,9,0)),0)+IFERROR(VLOOKUP(A236,【B职务】!A:C,3,0),0)</f>
        <v>77.745000000000005</v>
      </c>
    </row>
    <row r="237" spans="1:5" x14ac:dyDescent="0.25">
      <c r="A237" s="28">
        <v>202451101715</v>
      </c>
      <c r="B237" s="17" t="s">
        <v>256</v>
      </c>
      <c r="C237" s="30">
        <f t="shared" si="3"/>
        <v>75.856397701149433</v>
      </c>
      <c r="D237" s="30">
        <f>IFERROR(VLOOKUP(A237,【A】!A:C,3,0),0)</f>
        <v>73.672413793103445</v>
      </c>
      <c r="E237" s="30">
        <f>IFERROR((VLOOKUP(A237,【B职务】!A:I,8,0)*3+VLOOKUP(A237,【B特殊】!A:I,8,0))/(3+VLOOKUP(A237,【B特殊】!A:I,9,0)),0)+IFERROR(VLOOKUP(A237,【B职务】!A:C,3,0),0)</f>
        <v>84.592333333333329</v>
      </c>
    </row>
    <row r="238" spans="1:5" x14ac:dyDescent="0.25">
      <c r="A238" s="28">
        <v>202451101716</v>
      </c>
      <c r="B238" s="17" t="s">
        <v>257</v>
      </c>
      <c r="C238" s="30">
        <f t="shared" si="3"/>
        <v>67.406896551724145</v>
      </c>
      <c r="D238" s="30">
        <f>IFERROR(VLOOKUP(A238,【A】!A:C,3,0),0)</f>
        <v>69.258620689655174</v>
      </c>
      <c r="E238" s="30">
        <f>IFERROR((VLOOKUP(A238,【B职务】!A:I,8,0)*3+VLOOKUP(A238,【B特殊】!A:I,8,0))/(3+VLOOKUP(A238,【B特殊】!A:I,9,0)),0)+IFERROR(VLOOKUP(A238,【B职务】!A:C,3,0),0)</f>
        <v>60</v>
      </c>
    </row>
    <row r="239" spans="1:5" x14ac:dyDescent="0.25">
      <c r="A239" s="28">
        <v>202451101717</v>
      </c>
      <c r="B239" s="17" t="s">
        <v>258</v>
      </c>
      <c r="C239" s="30">
        <f t="shared" si="3"/>
        <v>76.626790804597704</v>
      </c>
      <c r="D239" s="30">
        <f>IFERROR(VLOOKUP(A239,【A】!A:C,3,0),0)</f>
        <v>74.689655172413794</v>
      </c>
      <c r="E239" s="30">
        <f>IFERROR((VLOOKUP(A239,【B职务】!A:I,8,0)*3+VLOOKUP(A239,【B特殊】!A:I,8,0))/(3+VLOOKUP(A239,【B特殊】!A:I,9,0)),0)+IFERROR(VLOOKUP(A239,【B职务】!A:C,3,0),0)</f>
        <v>84.375333333333344</v>
      </c>
    </row>
    <row r="240" spans="1:5" x14ac:dyDescent="0.25">
      <c r="A240" s="28">
        <v>202451101718</v>
      </c>
      <c r="B240" s="17" t="s">
        <v>259</v>
      </c>
      <c r="C240" s="30">
        <f t="shared" si="3"/>
        <v>64.634482758620692</v>
      </c>
      <c r="D240" s="30">
        <f>IFERROR(VLOOKUP(A240,【A】!A:C,3,0),0)</f>
        <v>63.293103448275865</v>
      </c>
      <c r="E240" s="30">
        <f>IFERROR((VLOOKUP(A240,【B职务】!A:I,8,0)*3+VLOOKUP(A240,【B特殊】!A:I,8,0))/(3+VLOOKUP(A240,【B特殊】!A:I,9,0)),0)+IFERROR(VLOOKUP(A240,【B职务】!A:C,3,0),0)</f>
        <v>70</v>
      </c>
    </row>
    <row r="241" spans="1:5" x14ac:dyDescent="0.25">
      <c r="A241" s="28">
        <v>202451101719</v>
      </c>
      <c r="B241" s="17" t="s">
        <v>260</v>
      </c>
      <c r="C241" s="30">
        <f t="shared" si="3"/>
        <v>78.00811330049261</v>
      </c>
      <c r="D241" s="30">
        <f>IFERROR(VLOOKUP(A241,【A】!A:C,3,0),0)</f>
        <v>79.431034482758619</v>
      </c>
      <c r="E241" s="30">
        <f>IFERROR((VLOOKUP(A241,【B职务】!A:I,8,0)*3+VLOOKUP(A241,【B特殊】!A:I,8,0))/(3+VLOOKUP(A241,【B特殊】!A:I,9,0)),0)+IFERROR(VLOOKUP(A241,【B职务】!A:C,3,0),0)</f>
        <v>72.316428571428574</v>
      </c>
    </row>
    <row r="242" spans="1:5" x14ac:dyDescent="0.25">
      <c r="A242" s="28">
        <v>202451101720</v>
      </c>
      <c r="B242" s="17" t="s">
        <v>261</v>
      </c>
      <c r="C242" s="30">
        <f t="shared" si="3"/>
        <v>70.31724137931036</v>
      </c>
      <c r="D242" s="30">
        <f>IFERROR(VLOOKUP(A242,【A】!A:C,3,0),0)</f>
        <v>72.896551724137936</v>
      </c>
      <c r="E242" s="30">
        <f>IFERROR((VLOOKUP(A242,【B职务】!A:I,8,0)*3+VLOOKUP(A242,【B特殊】!A:I,8,0))/(3+VLOOKUP(A242,【B特殊】!A:I,9,0)),0)+IFERROR(VLOOKUP(A242,【B职务】!A:C,3,0),0)</f>
        <v>60</v>
      </c>
    </row>
    <row r="243" spans="1:5" x14ac:dyDescent="0.25">
      <c r="A243" s="28">
        <v>202451101721</v>
      </c>
      <c r="B243" s="17" t="s">
        <v>262</v>
      </c>
      <c r="C243" s="30">
        <f t="shared" si="3"/>
        <v>76.193103448275863</v>
      </c>
      <c r="D243" s="30">
        <f>IFERROR(VLOOKUP(A243,【A】!A:C,3,0),0)</f>
        <v>80.241379310344826</v>
      </c>
      <c r="E243" s="30">
        <f>IFERROR((VLOOKUP(A243,【B职务】!A:I,8,0)*3+VLOOKUP(A243,【B特殊】!A:I,8,0))/(3+VLOOKUP(A243,【B特殊】!A:I,9,0)),0)+IFERROR(VLOOKUP(A243,【B职务】!A:C,3,0),0)</f>
        <v>60</v>
      </c>
    </row>
    <row r="244" spans="1:5" x14ac:dyDescent="0.25">
      <c r="A244" s="28">
        <v>202451101722</v>
      </c>
      <c r="B244" s="17" t="s">
        <v>263</v>
      </c>
      <c r="C244" s="30">
        <f t="shared" si="3"/>
        <v>72.715270935960604</v>
      </c>
      <c r="D244" s="30">
        <f>IFERROR(VLOOKUP(A244,【A】!A:C,3,0),0)</f>
        <v>74.465517241379317</v>
      </c>
      <c r="E244" s="30">
        <f>IFERROR((VLOOKUP(A244,【B职务】!A:I,8,0)*3+VLOOKUP(A244,【B特殊】!A:I,8,0))/(3+VLOOKUP(A244,【B特殊】!A:I,9,0)),0)+IFERROR(VLOOKUP(A244,【B职务】!A:C,3,0),0)</f>
        <v>65.714285714285708</v>
      </c>
    </row>
    <row r="245" spans="1:5" x14ac:dyDescent="0.25">
      <c r="A245" s="28">
        <v>202451101723</v>
      </c>
      <c r="B245" s="17" t="s">
        <v>264</v>
      </c>
      <c r="C245" s="30">
        <f t="shared" si="3"/>
        <v>69.986206896551721</v>
      </c>
      <c r="D245" s="30">
        <f>IFERROR(VLOOKUP(A245,【A】!A:C,3,0),0)</f>
        <v>69.982758620689651</v>
      </c>
      <c r="E245" s="30">
        <f>IFERROR((VLOOKUP(A245,【B职务】!A:I,8,0)*3+VLOOKUP(A245,【B特殊】!A:I,8,0))/(3+VLOOKUP(A245,【B特殊】!A:I,9,0)),0)+IFERROR(VLOOKUP(A245,【B职务】!A:C,3,0),0)</f>
        <v>70</v>
      </c>
    </row>
    <row r="246" spans="1:5" x14ac:dyDescent="0.25">
      <c r="A246" s="28">
        <v>202451101724</v>
      </c>
      <c r="B246" s="17" t="s">
        <v>265</v>
      </c>
      <c r="C246" s="30">
        <f t="shared" si="3"/>
        <v>67.476507389162563</v>
      </c>
      <c r="D246" s="30">
        <f>IFERROR(VLOOKUP(A246,【A】!A:C,3,0),0)</f>
        <v>66.517241379310349</v>
      </c>
      <c r="E246" s="30">
        <f>IFERROR((VLOOKUP(A246,【B职务】!A:I,8,0)*3+VLOOKUP(A246,【B特殊】!A:I,8,0))/(3+VLOOKUP(A246,【B特殊】!A:I,9,0)),0)+IFERROR(VLOOKUP(A246,【B职务】!A:C,3,0),0)</f>
        <v>71.313571428571422</v>
      </c>
    </row>
    <row r="247" spans="1:5" x14ac:dyDescent="0.25">
      <c r="A247" s="28">
        <v>202451101801</v>
      </c>
      <c r="B247" s="17" t="s">
        <v>266</v>
      </c>
      <c r="C247" s="30">
        <f t="shared" si="3"/>
        <v>82.37122347480107</v>
      </c>
      <c r="D247" s="30">
        <f>IFERROR(VLOOKUP(A247,【A】!A:C,3,0),0)</f>
        <v>82.758620689655174</v>
      </c>
      <c r="E247" s="30">
        <f>IFERROR((VLOOKUP(A247,【B职务】!A:I,8,0)*3+VLOOKUP(A247,【B特殊】!A:I,8,0))/(3+VLOOKUP(A247,【B特殊】!A:I,9,0)),0)+IFERROR(VLOOKUP(A247,【B职务】!A:C,3,0),0)</f>
        <v>80.82163461538461</v>
      </c>
    </row>
    <row r="248" spans="1:5" x14ac:dyDescent="0.25">
      <c r="A248" s="28">
        <v>202451101802</v>
      </c>
      <c r="B248" s="17" t="s">
        <v>267</v>
      </c>
      <c r="C248" s="30">
        <f t="shared" si="3"/>
        <v>82.500669068450861</v>
      </c>
      <c r="D248" s="30">
        <f>IFERROR(VLOOKUP(A248,【A】!A:C,3,0),0)</f>
        <v>82.603448275862064</v>
      </c>
      <c r="E248" s="30">
        <f>IFERROR((VLOOKUP(A248,【B职务】!A:I,8,0)*3+VLOOKUP(A248,【B特殊】!A:I,8,0))/(3+VLOOKUP(A248,【B特殊】!A:I,9,0)),0)+IFERROR(VLOOKUP(A248,【B职务】!A:C,3,0),0)</f>
        <v>82.089552238805965</v>
      </c>
    </row>
    <row r="249" spans="1:5" x14ac:dyDescent="0.25">
      <c r="A249" s="28">
        <v>202451101804</v>
      </c>
      <c r="B249" s="17" t="s">
        <v>268</v>
      </c>
      <c r="C249" s="30">
        <f t="shared" si="3"/>
        <v>87.786778052962475</v>
      </c>
      <c r="D249" s="30">
        <f>IFERROR(VLOOKUP(A249,【A】!A:C,3,0),0)</f>
        <v>86.275862068965523</v>
      </c>
      <c r="E249" s="30">
        <f>IFERROR((VLOOKUP(A249,【B职务】!A:I,8,0)*3+VLOOKUP(A249,【B特殊】!A:I,8,0))/(3+VLOOKUP(A249,【B特殊】!A:I,9,0)),0)+IFERROR(VLOOKUP(A249,【B职务】!A:C,3,0),0)</f>
        <v>93.83044198895027</v>
      </c>
    </row>
    <row r="250" spans="1:5" x14ac:dyDescent="0.25">
      <c r="A250" s="28">
        <v>202451101805</v>
      </c>
      <c r="B250" s="17" t="s">
        <v>269</v>
      </c>
      <c r="C250" s="30">
        <f t="shared" si="3"/>
        <v>83.489655172413791</v>
      </c>
      <c r="D250" s="30">
        <f>IFERROR(VLOOKUP(A250,【A】!A:C,3,0),0)</f>
        <v>84.362068965517238</v>
      </c>
      <c r="E250" s="30">
        <f>IFERROR((VLOOKUP(A250,【B职务】!A:I,8,0)*3+VLOOKUP(A250,【B特殊】!A:I,8,0))/(3+VLOOKUP(A250,【B特殊】!A:I,9,0)),0)+IFERROR(VLOOKUP(A250,【B职务】!A:C,3,0),0)</f>
        <v>80</v>
      </c>
    </row>
    <row r="251" spans="1:5" x14ac:dyDescent="0.25">
      <c r="A251" s="28">
        <v>202451101806</v>
      </c>
      <c r="B251" s="17" t="s">
        <v>270</v>
      </c>
      <c r="C251" s="30">
        <f t="shared" si="3"/>
        <v>79.500361093038393</v>
      </c>
      <c r="D251" s="30">
        <f>IFERROR(VLOOKUP(A251,【A】!A:C,3,0),0)</f>
        <v>79.068965517241381</v>
      </c>
      <c r="E251" s="30">
        <f>IFERROR((VLOOKUP(A251,【B职务】!A:I,8,0)*3+VLOOKUP(A251,【B特殊】!A:I,8,0))/(3+VLOOKUP(A251,【B特殊】!A:I,9,0)),0)+IFERROR(VLOOKUP(A251,【B职务】!A:C,3,0),0)</f>
        <v>81.225943396226413</v>
      </c>
    </row>
    <row r="252" spans="1:5" x14ac:dyDescent="0.25">
      <c r="A252" s="28">
        <v>202451101807</v>
      </c>
      <c r="B252" s="17" t="s">
        <v>271</v>
      </c>
      <c r="C252" s="30">
        <f t="shared" si="3"/>
        <v>80.749425287356331</v>
      </c>
      <c r="D252" s="30">
        <f>IFERROR(VLOOKUP(A252,【A】!A:C,3,0),0)</f>
        <v>82.603448275862064</v>
      </c>
      <c r="E252" s="30">
        <f>IFERROR((VLOOKUP(A252,【B职务】!A:I,8,0)*3+VLOOKUP(A252,【B特殊】!A:I,8,0))/(3+VLOOKUP(A252,【B特殊】!A:I,9,0)),0)+IFERROR(VLOOKUP(A252,【B职务】!A:C,3,0),0)</f>
        <v>73.333333333333329</v>
      </c>
    </row>
    <row r="253" spans="1:5" x14ac:dyDescent="0.25">
      <c r="A253" s="28">
        <v>202451101808</v>
      </c>
      <c r="B253" s="17" t="s">
        <v>272</v>
      </c>
      <c r="C253" s="30">
        <f t="shared" si="3"/>
        <v>74.689655172413794</v>
      </c>
      <c r="D253" s="30">
        <f>IFERROR(VLOOKUP(A253,【A】!A:C,3,0),0)</f>
        <v>75.862068965517238</v>
      </c>
      <c r="E253" s="30">
        <f>IFERROR((VLOOKUP(A253,【B职务】!A:I,8,0)*3+VLOOKUP(A253,【B特殊】!A:I,8,0))/(3+VLOOKUP(A253,【B特殊】!A:I,9,0)),0)+IFERROR(VLOOKUP(A253,【B职务】!A:C,3,0),0)</f>
        <v>70</v>
      </c>
    </row>
    <row r="254" spans="1:5" x14ac:dyDescent="0.25">
      <c r="A254" s="28">
        <v>202451101809</v>
      </c>
      <c r="B254" s="17" t="s">
        <v>273</v>
      </c>
      <c r="C254" s="30">
        <f t="shared" si="3"/>
        <v>76.301176724137932</v>
      </c>
      <c r="D254" s="30">
        <f>IFERROR(VLOOKUP(A254,【A】!A:C,3,0),0)</f>
        <v>76.620689655172413</v>
      </c>
      <c r="E254" s="30">
        <f>IFERROR((VLOOKUP(A254,【B职务】!A:I,8,0)*3+VLOOKUP(A254,【B特殊】!A:I,8,0))/(3+VLOOKUP(A254,【B特殊】!A:I,9,0)),0)+IFERROR(VLOOKUP(A254,【B职务】!A:C,3,0),0)</f>
        <v>75.023125000000007</v>
      </c>
    </row>
    <row r="255" spans="1:5" x14ac:dyDescent="0.25">
      <c r="A255" s="28">
        <v>202451101810</v>
      </c>
      <c r="B255" s="17" t="s">
        <v>274</v>
      </c>
      <c r="C255" s="30">
        <f t="shared" si="3"/>
        <v>78.437749546279491</v>
      </c>
      <c r="D255" s="30">
        <f>IFERROR(VLOOKUP(A255,【A】!A:C,3,0),0)</f>
        <v>78.310344827586206</v>
      </c>
      <c r="E255" s="30">
        <f>IFERROR((VLOOKUP(A255,【B职务】!A:I,8,0)*3+VLOOKUP(A255,【B特殊】!A:I,8,0))/(3+VLOOKUP(A255,【B特殊】!A:I,9,0)),0)+IFERROR(VLOOKUP(A255,【B职务】!A:C,3,0),0)</f>
        <v>78.94736842105263</v>
      </c>
    </row>
    <row r="256" spans="1:5" x14ac:dyDescent="0.25">
      <c r="A256" s="28">
        <v>202451101811</v>
      </c>
      <c r="B256" s="17" t="s">
        <v>275</v>
      </c>
      <c r="C256" s="30">
        <f t="shared" si="3"/>
        <v>73.087684729064037</v>
      </c>
      <c r="D256" s="30">
        <f>IFERROR(VLOOKUP(A256,【A】!A:C,3,0),0)</f>
        <v>74.931034482758619</v>
      </c>
      <c r="E256" s="30">
        <f>IFERROR((VLOOKUP(A256,【B职务】!A:I,8,0)*3+VLOOKUP(A256,【B特殊】!A:I,8,0))/(3+VLOOKUP(A256,【B特殊】!A:I,9,0)),0)+IFERROR(VLOOKUP(A256,【B职务】!A:C,3,0),0)</f>
        <v>65.714285714285708</v>
      </c>
    </row>
    <row r="257" spans="1:5" x14ac:dyDescent="0.25">
      <c r="A257" s="28">
        <v>202451101812</v>
      </c>
      <c r="B257" s="17" t="s">
        <v>276</v>
      </c>
      <c r="C257" s="30">
        <f t="shared" si="3"/>
        <v>74.49655172413793</v>
      </c>
      <c r="D257" s="30">
        <f>IFERROR(VLOOKUP(A257,【A】!A:C,3,0),0)</f>
        <v>75.620689655172413</v>
      </c>
      <c r="E257" s="30">
        <f>IFERROR((VLOOKUP(A257,【B职务】!A:I,8,0)*3+VLOOKUP(A257,【B特殊】!A:I,8,0))/(3+VLOOKUP(A257,【B特殊】!A:I,9,0)),0)+IFERROR(VLOOKUP(A257,【B职务】!A:C,3,0),0)</f>
        <v>70</v>
      </c>
    </row>
    <row r="258" spans="1:5" x14ac:dyDescent="0.25">
      <c r="A258" s="28">
        <v>202451101813</v>
      </c>
      <c r="B258" s="17" t="s">
        <v>277</v>
      </c>
      <c r="C258" s="30">
        <f t="shared" si="3"/>
        <v>68.289655172413802</v>
      </c>
      <c r="D258" s="30">
        <f>IFERROR(VLOOKUP(A258,【A】!A:C,3,0),0)</f>
        <v>70.362068965517238</v>
      </c>
      <c r="E258" s="30">
        <f>IFERROR((VLOOKUP(A258,【B职务】!A:I,8,0)*3+VLOOKUP(A258,【B特殊】!A:I,8,0))/(3+VLOOKUP(A258,【B特殊】!A:I,9,0)),0)+IFERROR(VLOOKUP(A258,【B职务】!A:C,3,0),0)</f>
        <v>60</v>
      </c>
    </row>
    <row r="259" spans="1:5" x14ac:dyDescent="0.25">
      <c r="A259" s="28">
        <v>202451101814</v>
      </c>
      <c r="B259" s="17" t="s">
        <v>278</v>
      </c>
      <c r="C259" s="30">
        <f t="shared" ref="C259:C322" si="4">IFERROR(SUM(D259*0.8+E259*0.2),0)</f>
        <v>73.323327586206901</v>
      </c>
      <c r="D259" s="30">
        <f>IFERROR(VLOOKUP(A259,【A】!A:C,3,0),0)</f>
        <v>74.931034482758619</v>
      </c>
      <c r="E259" s="30">
        <f>IFERROR((VLOOKUP(A259,【B职务】!A:I,8,0)*3+VLOOKUP(A259,【B特殊】!A:I,8,0))/(3+VLOOKUP(A259,【B特殊】!A:I,9,0)),0)+IFERROR(VLOOKUP(A259,【B职务】!A:C,3,0),0)</f>
        <v>66.892499999999998</v>
      </c>
    </row>
    <row r="260" spans="1:5" x14ac:dyDescent="0.25">
      <c r="A260" s="28">
        <v>202451101815</v>
      </c>
      <c r="B260" s="17" t="s">
        <v>279</v>
      </c>
      <c r="C260" s="30">
        <f t="shared" si="4"/>
        <v>69.137217241379318</v>
      </c>
      <c r="D260" s="30">
        <f>IFERROR(VLOOKUP(A260,【A】!A:C,3,0),0)</f>
        <v>67.206896551724142</v>
      </c>
      <c r="E260" s="30">
        <f>IFERROR((VLOOKUP(A260,【B职务】!A:I,8,0)*3+VLOOKUP(A260,【B特殊】!A:I,8,0))/(3+VLOOKUP(A260,【B特殊】!A:I,9,0)),0)+IFERROR(VLOOKUP(A260,【B职务】!A:C,3,0),0)</f>
        <v>76.858500000000006</v>
      </c>
    </row>
    <row r="261" spans="1:5" x14ac:dyDescent="0.25">
      <c r="A261" s="28">
        <v>202451101816</v>
      </c>
      <c r="B261" s="17" t="s">
        <v>280</v>
      </c>
      <c r="C261" s="30">
        <f t="shared" si="4"/>
        <v>69.365517241379308</v>
      </c>
      <c r="D261" s="30">
        <f>IFERROR(VLOOKUP(A261,【A】!A:C,3,0),0)</f>
        <v>71.706896551724142</v>
      </c>
      <c r="E261" s="30">
        <f>IFERROR((VLOOKUP(A261,【B职务】!A:I,8,0)*3+VLOOKUP(A261,【B特殊】!A:I,8,0))/(3+VLOOKUP(A261,【B特殊】!A:I,9,0)),0)+IFERROR(VLOOKUP(A261,【B职务】!A:C,3,0),0)</f>
        <v>60</v>
      </c>
    </row>
    <row r="262" spans="1:5" x14ac:dyDescent="0.25">
      <c r="A262" s="28">
        <v>202451101817</v>
      </c>
      <c r="B262" s="17" t="s">
        <v>281</v>
      </c>
      <c r="C262" s="30">
        <f t="shared" si="4"/>
        <v>73.101477832512316</v>
      </c>
      <c r="D262" s="30">
        <f>IFERROR(VLOOKUP(A262,【A】!A:C,3,0),0)</f>
        <v>74.948275862068968</v>
      </c>
      <c r="E262" s="30">
        <f>IFERROR((VLOOKUP(A262,【B职务】!A:I,8,0)*3+VLOOKUP(A262,【B特殊】!A:I,8,0))/(3+VLOOKUP(A262,【B特殊】!A:I,9,0)),0)+IFERROR(VLOOKUP(A262,【B职务】!A:C,3,0),0)</f>
        <v>65.714285714285708</v>
      </c>
    </row>
    <row r="263" spans="1:5" x14ac:dyDescent="0.25">
      <c r="A263" s="28">
        <v>202451101818</v>
      </c>
      <c r="B263" s="17" t="s">
        <v>282</v>
      </c>
      <c r="C263" s="30">
        <f t="shared" si="4"/>
        <v>78.312385221674887</v>
      </c>
      <c r="D263" s="30">
        <f>IFERROR(VLOOKUP(A263,【A】!A:C,3,0),0)</f>
        <v>76.465517241379317</v>
      </c>
      <c r="E263" s="30">
        <f>IFERROR((VLOOKUP(A263,【B职务】!A:I,8,0)*3+VLOOKUP(A263,【B特殊】!A:I,8,0))/(3+VLOOKUP(A263,【B特殊】!A:I,9,0)),0)+IFERROR(VLOOKUP(A263,【B职务】!A:C,3,0),0)</f>
        <v>85.699857142857141</v>
      </c>
    </row>
    <row r="264" spans="1:5" x14ac:dyDescent="0.25">
      <c r="A264" s="28">
        <v>202451101819</v>
      </c>
      <c r="B264" s="17" t="s">
        <v>283</v>
      </c>
      <c r="C264" s="30">
        <f t="shared" si="4"/>
        <v>80.83986025408349</v>
      </c>
      <c r="D264" s="30">
        <f>IFERROR(VLOOKUP(A264,【A】!A:C,3,0),0)</f>
        <v>79.08620689655173</v>
      </c>
      <c r="E264" s="30">
        <f>IFERROR((VLOOKUP(A264,【B职务】!A:I,8,0)*3+VLOOKUP(A264,【B特殊】!A:I,8,0))/(3+VLOOKUP(A264,【B特殊】!A:I,9,0)),0)+IFERROR(VLOOKUP(A264,【B职务】!A:C,3,0),0)</f>
        <v>87.854473684210532</v>
      </c>
    </row>
    <row r="265" spans="1:5" x14ac:dyDescent="0.25">
      <c r="A265" s="28">
        <v>202451101820</v>
      </c>
      <c r="B265" s="17" t="s">
        <v>284</v>
      </c>
      <c r="C265" s="30">
        <f t="shared" si="4"/>
        <v>72.289655172413802</v>
      </c>
      <c r="D265" s="30">
        <f>IFERROR(VLOOKUP(A265,【A】!A:C,3,0),0)</f>
        <v>75.362068965517238</v>
      </c>
      <c r="E265" s="30">
        <f>IFERROR((VLOOKUP(A265,【B职务】!A:I,8,0)*3+VLOOKUP(A265,【B特殊】!A:I,8,0))/(3+VLOOKUP(A265,【B特殊】!A:I,9,0)),0)+IFERROR(VLOOKUP(A265,【B职务】!A:C,3,0),0)</f>
        <v>60</v>
      </c>
    </row>
    <row r="266" spans="1:5" x14ac:dyDescent="0.25">
      <c r="A266" s="28">
        <v>202451101821</v>
      </c>
      <c r="B266" s="17" t="s">
        <v>285</v>
      </c>
      <c r="C266" s="30">
        <f t="shared" si="4"/>
        <v>72.050186206896555</v>
      </c>
      <c r="D266" s="30">
        <f>IFERROR(VLOOKUP(A266,【A】!A:C,3,0),0)</f>
        <v>70.034482758620683</v>
      </c>
      <c r="E266" s="30">
        <f>IFERROR((VLOOKUP(A266,【B职务】!A:I,8,0)*3+VLOOKUP(A266,【B特殊】!A:I,8,0))/(3+VLOOKUP(A266,【B特殊】!A:I,9,0)),0)+IFERROR(VLOOKUP(A266,【B职务】!A:C,3,0),0)</f>
        <v>80.113000000000014</v>
      </c>
    </row>
    <row r="267" spans="1:5" x14ac:dyDescent="0.25">
      <c r="A267" s="28">
        <v>202451101822</v>
      </c>
      <c r="B267" s="17" t="s">
        <v>286</v>
      </c>
      <c r="C267" s="30">
        <f t="shared" si="4"/>
        <v>70.551724137931046</v>
      </c>
      <c r="D267" s="30">
        <f>IFERROR(VLOOKUP(A267,【A】!A:C,3,0),0)</f>
        <v>73.189655172413794</v>
      </c>
      <c r="E267" s="30">
        <f>IFERROR((VLOOKUP(A267,【B职务】!A:I,8,0)*3+VLOOKUP(A267,【B特殊】!A:I,8,0))/(3+VLOOKUP(A267,【B特殊】!A:I,9,0)),0)+IFERROR(VLOOKUP(A267,【B职务】!A:C,3,0),0)</f>
        <v>60</v>
      </c>
    </row>
    <row r="268" spans="1:5" x14ac:dyDescent="0.25">
      <c r="A268" s="28">
        <v>202451101823</v>
      </c>
      <c r="B268" s="17" t="s">
        <v>287</v>
      </c>
      <c r="C268" s="30">
        <f t="shared" si="4"/>
        <v>68.068965517241395</v>
      </c>
      <c r="D268" s="30">
        <f>IFERROR(VLOOKUP(A268,【A】!A:C,3,0),0)</f>
        <v>70.08620689655173</v>
      </c>
      <c r="E268" s="30">
        <f>IFERROR((VLOOKUP(A268,【B职务】!A:I,8,0)*3+VLOOKUP(A268,【B特殊】!A:I,8,0))/(3+VLOOKUP(A268,【B特殊】!A:I,9,0)),0)+IFERROR(VLOOKUP(A268,【B职务】!A:C,3,0),0)</f>
        <v>60</v>
      </c>
    </row>
    <row r="269" spans="1:5" x14ac:dyDescent="0.25">
      <c r="A269" s="28">
        <v>202451101824</v>
      </c>
      <c r="B269" s="17" t="s">
        <v>288</v>
      </c>
      <c r="C269" s="30">
        <f t="shared" si="4"/>
        <v>61.985568965517253</v>
      </c>
      <c r="D269" s="30">
        <f>IFERROR(VLOOKUP(A269,【A】!A:C,3,0),0)</f>
        <v>60.827586206896555</v>
      </c>
      <c r="E269" s="30">
        <f>IFERROR((VLOOKUP(A269,【B职务】!A:I,8,0)*3+VLOOKUP(A269,【B特殊】!A:I,8,0))/(3+VLOOKUP(A269,【B特殊】!A:I,9,0)),0)+IFERROR(VLOOKUP(A269,【B职务】!A:C,3,0),0)</f>
        <v>66.617500000000007</v>
      </c>
    </row>
    <row r="270" spans="1:5" x14ac:dyDescent="0.25">
      <c r="A270" s="28">
        <v>202451101503</v>
      </c>
      <c r="B270" s="17" t="s">
        <v>197</v>
      </c>
      <c r="C270" s="30">
        <f t="shared" si="4"/>
        <v>82.053642458100569</v>
      </c>
      <c r="D270" s="30">
        <f>IFERROR(VLOOKUP(A270,【A】!A:C,3,0),0)</f>
        <v>79.5</v>
      </c>
      <c r="E270" s="30">
        <f>IFERROR((VLOOKUP(A270,【B职务】!A:I,8,0)*3+VLOOKUP(A270,【B特殊】!A:I,8,0))/(3+VLOOKUP(A270,【B特殊】!A:I,9,0)),0)+IFERROR(VLOOKUP(A270,【B职务】!A:C,3,0),0)</f>
        <v>92.268212290502802</v>
      </c>
    </row>
    <row r="271" spans="1:5" x14ac:dyDescent="0.25">
      <c r="A271" s="28">
        <v>202351702710</v>
      </c>
      <c r="B271" s="17" t="s">
        <v>30</v>
      </c>
      <c r="C271" s="30">
        <f t="shared" si="4"/>
        <v>77.825994694960215</v>
      </c>
      <c r="D271" s="30">
        <f>IFERROR(VLOOKUP(A271,【A】!A:C,3,0),0)</f>
        <v>78.051724137931032</v>
      </c>
      <c r="E271" s="30">
        <f>IFERROR((VLOOKUP(A271,【B职务】!A:I,8,0)*3+VLOOKUP(A271,【B特殊】!A:I,8,0))/(3+VLOOKUP(A271,【B特殊】!A:I,9,0)),0)+IFERROR(VLOOKUP(A271,【B职务】!A:C,3,0),0)</f>
        <v>76.92307692307692</v>
      </c>
    </row>
    <row r="272" spans="1:5" x14ac:dyDescent="0.25">
      <c r="A272" s="28"/>
      <c r="B272" s="17"/>
      <c r="C272" s="30">
        <f t="shared" si="4"/>
        <v>0</v>
      </c>
      <c r="D272" s="30">
        <f>IFERROR(VLOOKUP(A272,【A】!A:C,3,0),0)</f>
        <v>0</v>
      </c>
      <c r="E272" s="30">
        <f>IFERROR((VLOOKUP(A272,【B职务】!A:I,8,0)*3+VLOOKUP(A272,【B特殊】!A:I,8,0))/(3+VLOOKUP(A272,【B特殊】!A:I,9,0)),0)+IFERROR(VLOOKUP(A272,【B职务】!A:C,3,0),0)</f>
        <v>0</v>
      </c>
    </row>
    <row r="273" spans="1:5" x14ac:dyDescent="0.25">
      <c r="A273" s="28"/>
      <c r="B273" s="17"/>
      <c r="C273" s="30">
        <f t="shared" si="4"/>
        <v>0</v>
      </c>
      <c r="D273" s="30">
        <f>IFERROR(VLOOKUP(A273,【A】!A:C,3,0),0)</f>
        <v>0</v>
      </c>
      <c r="E273" s="30">
        <f>IFERROR((VLOOKUP(A273,【B职务】!A:I,8,0)*3+VLOOKUP(A273,【B特殊】!A:I,8,0))/(3+VLOOKUP(A273,【B特殊】!A:I,9,0)),0)+IFERROR(VLOOKUP(A273,【B职务】!A:C,3,0),0)</f>
        <v>0</v>
      </c>
    </row>
    <row r="274" spans="1:5" x14ac:dyDescent="0.25">
      <c r="A274" s="28"/>
      <c r="B274" s="17"/>
      <c r="C274" s="30">
        <f t="shared" si="4"/>
        <v>0</v>
      </c>
      <c r="D274" s="30">
        <f>IFERROR(VLOOKUP(A274,【A】!A:C,3,0),0)</f>
        <v>0</v>
      </c>
      <c r="E274" s="30">
        <f>IFERROR((VLOOKUP(A274,【B职务】!A:I,8,0)*3+VLOOKUP(A274,【B特殊】!A:I,8,0))/(3+VLOOKUP(A274,【B特殊】!A:I,9,0)),0)+IFERROR(VLOOKUP(A274,【B职务】!A:C,3,0),0)</f>
        <v>0</v>
      </c>
    </row>
    <row r="275" spans="1:5" x14ac:dyDescent="0.25">
      <c r="A275" s="28"/>
      <c r="B275" s="17"/>
      <c r="C275" s="30">
        <f t="shared" si="4"/>
        <v>0</v>
      </c>
      <c r="D275" s="30">
        <f>IFERROR(VLOOKUP(A275,【A】!A:C,3,0),0)</f>
        <v>0</v>
      </c>
      <c r="E275" s="30">
        <f>IFERROR((VLOOKUP(A275,【B职务】!A:I,8,0)*3+VLOOKUP(A275,【B特殊】!A:I,8,0))/(3+VLOOKUP(A275,【B特殊】!A:I,9,0)),0)+IFERROR(VLOOKUP(A275,【B职务】!A:C,3,0),0)</f>
        <v>0</v>
      </c>
    </row>
    <row r="276" spans="1:5" x14ac:dyDescent="0.25">
      <c r="A276" s="28"/>
      <c r="B276" s="17"/>
      <c r="C276" s="30">
        <f t="shared" si="4"/>
        <v>0</v>
      </c>
      <c r="D276" s="30">
        <f>IFERROR(VLOOKUP(A276,【A】!A:C,3,0),0)</f>
        <v>0</v>
      </c>
      <c r="E276" s="30">
        <f>IFERROR((VLOOKUP(A276,【B职务】!A:I,8,0)*3+VLOOKUP(A276,【B特殊】!A:I,8,0))/(3+VLOOKUP(A276,【B特殊】!A:I,9,0)),0)+IFERROR(VLOOKUP(A276,【B职务】!A:C,3,0),0)</f>
        <v>0</v>
      </c>
    </row>
    <row r="277" spans="1:5" x14ac:dyDescent="0.25">
      <c r="A277" s="28"/>
      <c r="B277" s="17"/>
      <c r="C277" s="30">
        <f t="shared" si="4"/>
        <v>0</v>
      </c>
      <c r="D277" s="30">
        <f>IFERROR(VLOOKUP(A277,【A】!A:C,3,0),0)</f>
        <v>0</v>
      </c>
      <c r="E277" s="30">
        <f>IFERROR((VLOOKUP(A277,【B职务】!A:I,8,0)*3+VLOOKUP(A277,【B特殊】!A:I,8,0))/(3+VLOOKUP(A277,【B特殊】!A:I,9,0)),0)+IFERROR(VLOOKUP(A277,【B职务】!A:C,3,0),0)</f>
        <v>0</v>
      </c>
    </row>
    <row r="278" spans="1:5" x14ac:dyDescent="0.25">
      <c r="A278" s="28"/>
      <c r="B278" s="17"/>
      <c r="C278" s="30">
        <f t="shared" si="4"/>
        <v>0</v>
      </c>
      <c r="D278" s="30">
        <f>IFERROR(VLOOKUP(A278,【A】!A:C,3,0),0)</f>
        <v>0</v>
      </c>
      <c r="E278" s="30">
        <f>IFERROR((VLOOKUP(A278,【B职务】!A:I,8,0)*3+VLOOKUP(A278,【B特殊】!A:I,8,0))/(3+VLOOKUP(A278,【B特殊】!A:I,9,0)),0)+IFERROR(VLOOKUP(A278,【B职务】!A:C,3,0),0)</f>
        <v>0</v>
      </c>
    </row>
    <row r="279" spans="1:5" x14ac:dyDescent="0.25">
      <c r="A279" s="28"/>
      <c r="B279" s="17"/>
      <c r="C279" s="30">
        <f t="shared" si="4"/>
        <v>0</v>
      </c>
      <c r="D279" s="30">
        <f>IFERROR(VLOOKUP(A279,【A】!A:C,3,0),0)</f>
        <v>0</v>
      </c>
      <c r="E279" s="30">
        <f>IFERROR((VLOOKUP(A279,【B职务】!A:I,8,0)*3+VLOOKUP(A279,【B特殊】!A:I,8,0))/(3+VLOOKUP(A279,【B特殊】!A:I,9,0)),0)+IFERROR(VLOOKUP(A279,【B职务】!A:C,3,0),0)</f>
        <v>0</v>
      </c>
    </row>
    <row r="280" spans="1:5" x14ac:dyDescent="0.25">
      <c r="A280" s="28"/>
      <c r="B280" s="17"/>
      <c r="C280" s="30">
        <f t="shared" si="4"/>
        <v>0</v>
      </c>
      <c r="D280" s="30">
        <f>IFERROR(VLOOKUP(A280,【A】!A:C,3,0),0)</f>
        <v>0</v>
      </c>
      <c r="E280" s="30">
        <f>IFERROR((VLOOKUP(A280,【B职务】!A:I,8,0)*3+VLOOKUP(A280,【B特殊】!A:I,8,0))/(3+VLOOKUP(A280,【B特殊】!A:I,9,0)),0)+IFERROR(VLOOKUP(A280,【B职务】!A:C,3,0),0)</f>
        <v>0</v>
      </c>
    </row>
    <row r="281" spans="1:5" x14ac:dyDescent="0.25">
      <c r="A281" s="28"/>
      <c r="B281" s="17"/>
      <c r="C281" s="30">
        <f t="shared" si="4"/>
        <v>0</v>
      </c>
      <c r="D281" s="30">
        <f>IFERROR(VLOOKUP(A281,【A】!A:C,3,0),0)</f>
        <v>0</v>
      </c>
      <c r="E281" s="30">
        <f>IFERROR((VLOOKUP(A281,【B职务】!A:I,8,0)*3+VLOOKUP(A281,【B特殊】!A:I,8,0))/(3+VLOOKUP(A281,【B特殊】!A:I,9,0)),0)+IFERROR(VLOOKUP(A281,【B职务】!A:C,3,0),0)</f>
        <v>0</v>
      </c>
    </row>
    <row r="282" spans="1:5" x14ac:dyDescent="0.25">
      <c r="A282" s="28"/>
      <c r="B282" s="17"/>
      <c r="C282" s="30">
        <f t="shared" si="4"/>
        <v>0</v>
      </c>
      <c r="D282" s="30">
        <f>IFERROR(VLOOKUP(A282,【A】!A:C,3,0),0)</f>
        <v>0</v>
      </c>
      <c r="E282" s="30">
        <f>IFERROR((VLOOKUP(A282,【B职务】!A:I,8,0)*3+VLOOKUP(A282,【B特殊】!A:I,8,0))/(3+VLOOKUP(A282,【B特殊】!A:I,9,0)),0)+IFERROR(VLOOKUP(A282,【B职务】!A:C,3,0),0)</f>
        <v>0</v>
      </c>
    </row>
    <row r="283" spans="1:5" x14ac:dyDescent="0.25">
      <c r="A283" s="28"/>
      <c r="B283" s="17"/>
      <c r="C283" s="30">
        <f t="shared" si="4"/>
        <v>0</v>
      </c>
      <c r="D283" s="30">
        <f>IFERROR(VLOOKUP(A283,【A】!A:C,3,0),0)</f>
        <v>0</v>
      </c>
      <c r="E283" s="30">
        <f>IFERROR((VLOOKUP(A283,【B职务】!A:I,8,0)*3+VLOOKUP(A283,【B特殊】!A:I,8,0))/(3+VLOOKUP(A283,【B特殊】!A:I,9,0)),0)+IFERROR(VLOOKUP(A283,【B职务】!A:C,3,0),0)</f>
        <v>0</v>
      </c>
    </row>
    <row r="284" spans="1:5" x14ac:dyDescent="0.25">
      <c r="A284" s="28"/>
      <c r="B284" s="17"/>
      <c r="C284" s="30">
        <f t="shared" si="4"/>
        <v>0</v>
      </c>
      <c r="D284" s="30">
        <f>IFERROR(VLOOKUP(A284,【A】!A:C,3,0),0)</f>
        <v>0</v>
      </c>
      <c r="E284" s="30">
        <f>IFERROR((VLOOKUP(A284,【B职务】!A:I,8,0)*3+VLOOKUP(A284,【B特殊】!A:I,8,0))/(3+VLOOKUP(A284,【B特殊】!A:I,9,0)),0)+IFERROR(VLOOKUP(A284,【B职务】!A:C,3,0),0)</f>
        <v>0</v>
      </c>
    </row>
    <row r="285" spans="1:5" x14ac:dyDescent="0.25">
      <c r="A285" s="28"/>
      <c r="B285" s="17"/>
      <c r="C285" s="30">
        <f t="shared" si="4"/>
        <v>0</v>
      </c>
      <c r="D285" s="30">
        <f>IFERROR(VLOOKUP(A285,【A】!A:C,3,0),0)</f>
        <v>0</v>
      </c>
      <c r="E285" s="30">
        <f>IFERROR((VLOOKUP(A285,【B职务】!A:I,8,0)*3+VLOOKUP(A285,【B特殊】!A:I,8,0))/(3+VLOOKUP(A285,【B特殊】!A:I,9,0)),0)+IFERROR(VLOOKUP(A285,【B职务】!A:C,3,0),0)</f>
        <v>0</v>
      </c>
    </row>
    <row r="286" spans="1:5" x14ac:dyDescent="0.25">
      <c r="A286" s="28"/>
      <c r="B286" s="17"/>
      <c r="C286" s="30">
        <f t="shared" si="4"/>
        <v>0</v>
      </c>
      <c r="D286" s="30">
        <f>IFERROR(VLOOKUP(A286,【A】!A:C,3,0),0)</f>
        <v>0</v>
      </c>
      <c r="E286" s="30">
        <f>IFERROR((VLOOKUP(A286,【B职务】!A:I,8,0)*3+VLOOKUP(A286,【B特殊】!A:I,8,0))/(3+VLOOKUP(A286,【B特殊】!A:I,9,0)),0)+IFERROR(VLOOKUP(A286,【B职务】!A:C,3,0),0)</f>
        <v>0</v>
      </c>
    </row>
    <row r="287" spans="1:5" x14ac:dyDescent="0.25">
      <c r="A287" s="28"/>
      <c r="B287" s="17"/>
      <c r="C287" s="30">
        <f t="shared" si="4"/>
        <v>0</v>
      </c>
      <c r="D287" s="30">
        <f>IFERROR(VLOOKUP(A287,【A】!A:C,3,0),0)</f>
        <v>0</v>
      </c>
      <c r="E287" s="30">
        <f>IFERROR((VLOOKUP(A287,【B职务】!A:I,8,0)*3+VLOOKUP(A287,【B特殊】!A:I,8,0))/(3+VLOOKUP(A287,【B特殊】!A:I,9,0)),0)+IFERROR(VLOOKUP(A287,【B职务】!A:C,3,0),0)</f>
        <v>0</v>
      </c>
    </row>
    <row r="288" spans="1:5" x14ac:dyDescent="0.25">
      <c r="A288" s="28"/>
      <c r="B288" s="17"/>
      <c r="C288" s="30">
        <f t="shared" si="4"/>
        <v>0</v>
      </c>
      <c r="D288" s="30">
        <f>IFERROR(VLOOKUP(A288,【A】!A:C,3,0),0)</f>
        <v>0</v>
      </c>
      <c r="E288" s="30">
        <f>IFERROR((VLOOKUP(A288,【B职务】!A:I,8,0)*3+VLOOKUP(A288,【B特殊】!A:I,8,0))/(3+VLOOKUP(A288,【B特殊】!A:I,9,0)),0)+IFERROR(VLOOKUP(A288,【B职务】!A:C,3,0),0)</f>
        <v>0</v>
      </c>
    </row>
    <row r="289" spans="1:5" x14ac:dyDescent="0.25">
      <c r="A289" s="28"/>
      <c r="B289" s="17"/>
      <c r="C289" s="30">
        <f t="shared" si="4"/>
        <v>0</v>
      </c>
      <c r="D289" s="30">
        <f>IFERROR(VLOOKUP(A289,【A】!A:C,3,0),0)</f>
        <v>0</v>
      </c>
      <c r="E289" s="30">
        <f>IFERROR((VLOOKUP(A289,【B职务】!A:I,8,0)*3+VLOOKUP(A289,【B特殊】!A:I,8,0))/(3+VLOOKUP(A289,【B特殊】!A:I,9,0)),0)+IFERROR(VLOOKUP(A289,【B职务】!A:C,3,0),0)</f>
        <v>0</v>
      </c>
    </row>
    <row r="290" spans="1:5" x14ac:dyDescent="0.25">
      <c r="A290" s="28"/>
      <c r="B290" s="17"/>
      <c r="C290" s="30">
        <f t="shared" si="4"/>
        <v>0</v>
      </c>
      <c r="D290" s="30">
        <f>IFERROR(VLOOKUP(A290,【A】!A:C,3,0),0)</f>
        <v>0</v>
      </c>
      <c r="E290" s="30">
        <f>IFERROR((VLOOKUP(A290,【B职务】!A:I,8,0)*3+VLOOKUP(A290,【B特殊】!A:I,8,0))/(3+VLOOKUP(A290,【B特殊】!A:I,9,0)),0)+IFERROR(VLOOKUP(A290,【B职务】!A:C,3,0),0)</f>
        <v>0</v>
      </c>
    </row>
    <row r="291" spans="1:5" x14ac:dyDescent="0.25">
      <c r="A291" s="28"/>
      <c r="B291" s="17"/>
      <c r="C291" s="30">
        <f t="shared" si="4"/>
        <v>0</v>
      </c>
      <c r="D291" s="30">
        <f>IFERROR(VLOOKUP(A291,【A】!A:C,3,0),0)</f>
        <v>0</v>
      </c>
      <c r="E291" s="30">
        <f>IFERROR((VLOOKUP(A291,【B职务】!A:I,8,0)*3+VLOOKUP(A291,【B特殊】!A:I,8,0))/(3+VLOOKUP(A291,【B特殊】!A:I,9,0)),0)+IFERROR(VLOOKUP(A291,【B职务】!A:C,3,0),0)</f>
        <v>0</v>
      </c>
    </row>
    <row r="292" spans="1:5" x14ac:dyDescent="0.25">
      <c r="A292" s="28"/>
      <c r="B292" s="17"/>
      <c r="C292" s="30">
        <f t="shared" si="4"/>
        <v>0</v>
      </c>
      <c r="D292" s="30">
        <f>IFERROR(VLOOKUP(A292,【A】!A:C,3,0),0)</f>
        <v>0</v>
      </c>
      <c r="E292" s="30">
        <f>IFERROR((VLOOKUP(A292,【B职务】!A:I,8,0)*3+VLOOKUP(A292,【B特殊】!A:I,8,0))/(3+VLOOKUP(A292,【B特殊】!A:I,9,0)),0)+IFERROR(VLOOKUP(A292,【B职务】!A:C,3,0),0)</f>
        <v>0</v>
      </c>
    </row>
    <row r="293" spans="1:5" x14ac:dyDescent="0.25">
      <c r="A293" s="28"/>
      <c r="B293" s="17"/>
      <c r="C293" s="30">
        <f t="shared" si="4"/>
        <v>0</v>
      </c>
      <c r="D293" s="30">
        <f>IFERROR(VLOOKUP(A293,【A】!A:C,3,0),0)</f>
        <v>0</v>
      </c>
      <c r="E293" s="30">
        <f>IFERROR((VLOOKUP(A293,【B职务】!A:I,8,0)*3+VLOOKUP(A293,【B特殊】!A:I,8,0))/(3+VLOOKUP(A293,【B特殊】!A:I,9,0)),0)+IFERROR(VLOOKUP(A293,【B职务】!A:C,3,0),0)</f>
        <v>0</v>
      </c>
    </row>
    <row r="294" spans="1:5" x14ac:dyDescent="0.25">
      <c r="A294" s="28"/>
      <c r="B294" s="17"/>
      <c r="C294" s="30">
        <f t="shared" si="4"/>
        <v>0</v>
      </c>
      <c r="D294" s="30">
        <f>IFERROR(VLOOKUP(A294,【A】!A:C,3,0),0)</f>
        <v>0</v>
      </c>
      <c r="E294" s="30">
        <f>IFERROR((VLOOKUP(A294,【B职务】!A:I,8,0)*3+VLOOKUP(A294,【B特殊】!A:I,8,0))/(3+VLOOKUP(A294,【B特殊】!A:I,9,0)),0)+IFERROR(VLOOKUP(A294,【B职务】!A:C,3,0),0)</f>
        <v>0</v>
      </c>
    </row>
    <row r="295" spans="1:5" x14ac:dyDescent="0.25">
      <c r="A295" s="28"/>
      <c r="B295" s="17"/>
      <c r="C295" s="30">
        <f t="shared" si="4"/>
        <v>0</v>
      </c>
      <c r="D295" s="30">
        <f>IFERROR(VLOOKUP(A295,【A】!A:C,3,0),0)</f>
        <v>0</v>
      </c>
      <c r="E295" s="30">
        <f>IFERROR((VLOOKUP(A295,【B职务】!A:I,8,0)*3+VLOOKUP(A295,【B特殊】!A:I,8,0))/(3+VLOOKUP(A295,【B特殊】!A:I,9,0)),0)+IFERROR(VLOOKUP(A295,【B职务】!A:C,3,0),0)</f>
        <v>0</v>
      </c>
    </row>
    <row r="296" spans="1:5" x14ac:dyDescent="0.25">
      <c r="A296" s="28"/>
      <c r="B296" s="17"/>
      <c r="C296" s="30">
        <f t="shared" si="4"/>
        <v>0</v>
      </c>
      <c r="D296" s="30">
        <f>IFERROR(VLOOKUP(A296,【A】!A:C,3,0),0)</f>
        <v>0</v>
      </c>
      <c r="E296" s="30">
        <f>IFERROR((VLOOKUP(A296,【B职务】!A:I,8,0)*3+VLOOKUP(A296,【B特殊】!A:I,8,0))/(3+VLOOKUP(A296,【B特殊】!A:I,9,0)),0)+IFERROR(VLOOKUP(A296,【B职务】!A:C,3,0),0)</f>
        <v>0</v>
      </c>
    </row>
    <row r="297" spans="1:5" x14ac:dyDescent="0.25">
      <c r="A297" s="28"/>
      <c r="B297" s="17"/>
      <c r="C297" s="30">
        <f t="shared" si="4"/>
        <v>0</v>
      </c>
      <c r="D297" s="30">
        <f>IFERROR(VLOOKUP(A297,【A】!A:C,3,0),0)</f>
        <v>0</v>
      </c>
      <c r="E297" s="30">
        <f>IFERROR((VLOOKUP(A297,【B职务】!A:I,8,0)*3+VLOOKUP(A297,【B特殊】!A:I,8,0))/(3+VLOOKUP(A297,【B特殊】!A:I,9,0)),0)+IFERROR(VLOOKUP(A297,【B职务】!A:C,3,0),0)</f>
        <v>0</v>
      </c>
    </row>
    <row r="298" spans="1:5" x14ac:dyDescent="0.25">
      <c r="A298" s="28"/>
      <c r="B298" s="17"/>
      <c r="C298" s="30">
        <f t="shared" si="4"/>
        <v>0</v>
      </c>
      <c r="D298" s="30">
        <f>IFERROR(VLOOKUP(A298,【A】!A:C,3,0),0)</f>
        <v>0</v>
      </c>
      <c r="E298" s="30">
        <f>IFERROR((VLOOKUP(A298,【B职务】!A:I,8,0)*3+VLOOKUP(A298,【B特殊】!A:I,8,0))/(3+VLOOKUP(A298,【B特殊】!A:I,9,0)),0)+IFERROR(VLOOKUP(A298,【B职务】!A:C,3,0),0)</f>
        <v>0</v>
      </c>
    </row>
    <row r="299" spans="1:5" x14ac:dyDescent="0.25">
      <c r="A299" s="28"/>
      <c r="B299" s="17"/>
      <c r="C299" s="30">
        <f t="shared" si="4"/>
        <v>0</v>
      </c>
      <c r="D299" s="30">
        <f>IFERROR(VLOOKUP(A299,【A】!A:C,3,0),0)</f>
        <v>0</v>
      </c>
      <c r="E299" s="30">
        <f>IFERROR((VLOOKUP(A299,【B职务】!A:I,8,0)*3+VLOOKUP(A299,【B特殊】!A:I,8,0))/(3+VLOOKUP(A299,【B特殊】!A:I,9,0)),0)+IFERROR(VLOOKUP(A299,【B职务】!A:C,3,0),0)</f>
        <v>0</v>
      </c>
    </row>
    <row r="300" spans="1:5" x14ac:dyDescent="0.25">
      <c r="A300" s="28"/>
      <c r="B300" s="17"/>
      <c r="C300" s="30">
        <f t="shared" si="4"/>
        <v>0</v>
      </c>
      <c r="D300" s="30">
        <f>IFERROR(VLOOKUP(A300,【A】!A:C,3,0),0)</f>
        <v>0</v>
      </c>
      <c r="E300" s="30">
        <f>IFERROR((VLOOKUP(A300,【B职务】!A:I,8,0)*3+VLOOKUP(A300,【B特殊】!A:I,8,0))/(3+VLOOKUP(A300,【B特殊】!A:I,9,0)),0)+IFERROR(VLOOKUP(A300,【B职务】!A:C,3,0),0)</f>
        <v>0</v>
      </c>
    </row>
    <row r="301" spans="1:5" x14ac:dyDescent="0.25">
      <c r="A301" s="28"/>
      <c r="B301" s="17"/>
      <c r="C301" s="30">
        <f t="shared" si="4"/>
        <v>0</v>
      </c>
      <c r="D301" s="30">
        <f>IFERROR(VLOOKUP(A301,【A】!A:C,3,0),0)</f>
        <v>0</v>
      </c>
      <c r="E301" s="30">
        <f>IFERROR((VLOOKUP(A301,【B职务】!A:I,8,0)*3+VLOOKUP(A301,【B特殊】!A:I,8,0))/(3+VLOOKUP(A301,【B特殊】!A:I,9,0)),0)+IFERROR(VLOOKUP(A301,【B职务】!A:C,3,0),0)</f>
        <v>0</v>
      </c>
    </row>
    <row r="302" spans="1:5" x14ac:dyDescent="0.25">
      <c r="A302" s="28"/>
      <c r="B302" s="17"/>
      <c r="C302" s="30">
        <f t="shared" si="4"/>
        <v>0</v>
      </c>
      <c r="D302" s="30">
        <f>IFERROR(VLOOKUP(A302,【A】!A:C,3,0),0)</f>
        <v>0</v>
      </c>
      <c r="E302" s="30">
        <f>IFERROR((VLOOKUP(A302,【B职务】!A:I,8,0)*3+VLOOKUP(A302,【B特殊】!A:I,8,0))/(3+VLOOKUP(A302,【B特殊】!A:I,9,0)),0)+IFERROR(VLOOKUP(A302,【B职务】!A:C,3,0),0)</f>
        <v>0</v>
      </c>
    </row>
    <row r="303" spans="1:5" x14ac:dyDescent="0.25">
      <c r="A303" s="28"/>
      <c r="B303" s="17"/>
      <c r="C303" s="30">
        <f t="shared" si="4"/>
        <v>0</v>
      </c>
      <c r="D303" s="30">
        <f>IFERROR(VLOOKUP(A303,【A】!A:C,3,0),0)</f>
        <v>0</v>
      </c>
      <c r="E303" s="30">
        <f>IFERROR((VLOOKUP(A303,【B职务】!A:I,8,0)*3+VLOOKUP(A303,【B特殊】!A:I,8,0))/(3+VLOOKUP(A303,【B特殊】!A:I,9,0)),0)+IFERROR(VLOOKUP(A303,【B职务】!A:C,3,0),0)</f>
        <v>0</v>
      </c>
    </row>
    <row r="304" spans="1:5" x14ac:dyDescent="0.25">
      <c r="A304" s="28"/>
      <c r="B304" s="17"/>
      <c r="C304" s="30">
        <f t="shared" si="4"/>
        <v>0</v>
      </c>
      <c r="D304" s="30">
        <f>IFERROR(VLOOKUP(A304,【A】!A:C,3,0),0)</f>
        <v>0</v>
      </c>
      <c r="E304" s="30">
        <f>IFERROR((VLOOKUP(A304,【B职务】!A:I,8,0)*3+VLOOKUP(A304,【B特殊】!A:I,8,0))/(3+VLOOKUP(A304,【B特殊】!A:I,9,0)),0)+IFERROR(VLOOKUP(A304,【B职务】!A:C,3,0),0)</f>
        <v>0</v>
      </c>
    </row>
    <row r="305" spans="1:5" x14ac:dyDescent="0.25">
      <c r="A305" s="28"/>
      <c r="B305" s="17"/>
      <c r="C305" s="30">
        <f t="shared" si="4"/>
        <v>0</v>
      </c>
      <c r="D305" s="30">
        <f>IFERROR(VLOOKUP(A305,【A】!A:C,3,0),0)</f>
        <v>0</v>
      </c>
      <c r="E305" s="30">
        <f>IFERROR((VLOOKUP(A305,【B职务】!A:I,8,0)*3+VLOOKUP(A305,【B特殊】!A:I,8,0))/(3+VLOOKUP(A305,【B特殊】!A:I,9,0)),0)+IFERROR(VLOOKUP(A305,【B职务】!A:C,3,0),0)</f>
        <v>0</v>
      </c>
    </row>
    <row r="306" spans="1:5" x14ac:dyDescent="0.25">
      <c r="A306" s="28"/>
      <c r="B306" s="17"/>
      <c r="C306" s="30">
        <f t="shared" si="4"/>
        <v>0</v>
      </c>
      <c r="D306" s="30">
        <f>IFERROR(VLOOKUP(A306,【A】!A:C,3,0),0)</f>
        <v>0</v>
      </c>
      <c r="E306" s="30">
        <f>IFERROR((VLOOKUP(A306,【B职务】!A:I,8,0)*3+VLOOKUP(A306,【B特殊】!A:I,8,0))/(3+VLOOKUP(A306,【B特殊】!A:I,9,0)),0)+IFERROR(VLOOKUP(A306,【B职务】!A:C,3,0),0)</f>
        <v>0</v>
      </c>
    </row>
    <row r="307" spans="1:5" x14ac:dyDescent="0.25">
      <c r="A307" s="28"/>
      <c r="B307" s="17"/>
      <c r="C307" s="30">
        <f t="shared" si="4"/>
        <v>0</v>
      </c>
      <c r="D307" s="30">
        <f>IFERROR(VLOOKUP(A307,【A】!A:C,3,0),0)</f>
        <v>0</v>
      </c>
      <c r="E307" s="30">
        <f>IFERROR((VLOOKUP(A307,【B职务】!A:I,8,0)*3+VLOOKUP(A307,【B特殊】!A:I,8,0))/(3+VLOOKUP(A307,【B特殊】!A:I,9,0)),0)+IFERROR(VLOOKUP(A307,【B职务】!A:C,3,0),0)</f>
        <v>0</v>
      </c>
    </row>
    <row r="308" spans="1:5" x14ac:dyDescent="0.25">
      <c r="A308" s="28"/>
      <c r="B308" s="17"/>
      <c r="C308" s="30">
        <f t="shared" si="4"/>
        <v>0</v>
      </c>
      <c r="D308" s="30">
        <f>IFERROR(VLOOKUP(A308,【A】!A:C,3,0),0)</f>
        <v>0</v>
      </c>
      <c r="E308" s="30">
        <f>IFERROR((VLOOKUP(A308,【B职务】!A:I,8,0)*3+VLOOKUP(A308,【B特殊】!A:I,8,0))/(3+VLOOKUP(A308,【B特殊】!A:I,9,0)),0)+IFERROR(VLOOKUP(A308,【B职务】!A:C,3,0),0)</f>
        <v>0</v>
      </c>
    </row>
    <row r="309" spans="1:5" x14ac:dyDescent="0.25">
      <c r="A309" s="28"/>
      <c r="B309" s="17"/>
      <c r="C309" s="30">
        <f t="shared" si="4"/>
        <v>0</v>
      </c>
      <c r="D309" s="30">
        <f>IFERROR(VLOOKUP(A309,【A】!A:C,3,0),0)</f>
        <v>0</v>
      </c>
      <c r="E309" s="30">
        <f>IFERROR((VLOOKUP(A309,【B职务】!A:I,8,0)*3+VLOOKUP(A309,【B特殊】!A:I,8,0))/(3+VLOOKUP(A309,【B特殊】!A:I,9,0)),0)+IFERROR(VLOOKUP(A309,【B职务】!A:C,3,0),0)</f>
        <v>0</v>
      </c>
    </row>
    <row r="310" spans="1:5" x14ac:dyDescent="0.25">
      <c r="A310" s="28"/>
      <c r="B310" s="17"/>
      <c r="C310" s="30">
        <f t="shared" si="4"/>
        <v>0</v>
      </c>
      <c r="D310" s="30">
        <f>IFERROR(VLOOKUP(A310,【A】!A:C,3,0),0)</f>
        <v>0</v>
      </c>
      <c r="E310" s="30">
        <f>IFERROR((VLOOKUP(A310,【B职务】!A:I,8,0)*3+VLOOKUP(A310,【B特殊】!A:I,8,0))/(3+VLOOKUP(A310,【B特殊】!A:I,9,0)),0)+IFERROR(VLOOKUP(A310,【B职务】!A:C,3,0),0)</f>
        <v>0</v>
      </c>
    </row>
    <row r="311" spans="1:5" x14ac:dyDescent="0.25">
      <c r="A311" s="28"/>
      <c r="B311" s="17"/>
      <c r="C311" s="30">
        <f t="shared" si="4"/>
        <v>0</v>
      </c>
      <c r="D311" s="30">
        <f>IFERROR(VLOOKUP(A311,【A】!A:C,3,0),0)</f>
        <v>0</v>
      </c>
      <c r="E311" s="30">
        <f>IFERROR((VLOOKUP(A311,【B职务】!A:I,8,0)*3+VLOOKUP(A311,【B特殊】!A:I,8,0))/(3+VLOOKUP(A311,【B特殊】!A:I,9,0)),0)+IFERROR(VLOOKUP(A311,【B职务】!A:C,3,0),0)</f>
        <v>0</v>
      </c>
    </row>
    <row r="312" spans="1:5" x14ac:dyDescent="0.25">
      <c r="A312" s="28"/>
      <c r="B312" s="17"/>
      <c r="C312" s="30">
        <f t="shared" si="4"/>
        <v>0</v>
      </c>
      <c r="D312" s="30">
        <f>IFERROR(VLOOKUP(A312,【A】!A:C,3,0),0)</f>
        <v>0</v>
      </c>
      <c r="E312" s="30">
        <f>IFERROR((VLOOKUP(A312,【B职务】!A:I,8,0)*3+VLOOKUP(A312,【B特殊】!A:I,8,0))/(3+VLOOKUP(A312,【B特殊】!A:I,9,0)),0)+IFERROR(VLOOKUP(A312,【B职务】!A:C,3,0),0)</f>
        <v>0</v>
      </c>
    </row>
    <row r="313" spans="1:5" x14ac:dyDescent="0.25">
      <c r="A313" s="28"/>
      <c r="B313" s="17"/>
      <c r="C313" s="30">
        <f t="shared" si="4"/>
        <v>0</v>
      </c>
      <c r="D313" s="30">
        <f>IFERROR(VLOOKUP(A313,【A】!A:C,3,0),0)</f>
        <v>0</v>
      </c>
      <c r="E313" s="30">
        <f>IFERROR((VLOOKUP(A313,【B职务】!A:I,8,0)*3+VLOOKUP(A313,【B特殊】!A:I,8,0))/(3+VLOOKUP(A313,【B特殊】!A:I,9,0)),0)+IFERROR(VLOOKUP(A313,【B职务】!A:C,3,0),0)</f>
        <v>0</v>
      </c>
    </row>
    <row r="314" spans="1:5" x14ac:dyDescent="0.25">
      <c r="A314" s="28"/>
      <c r="B314" s="17"/>
      <c r="C314" s="30">
        <f t="shared" si="4"/>
        <v>0</v>
      </c>
      <c r="D314" s="30">
        <f>IFERROR(VLOOKUP(A314,【A】!A:C,3,0),0)</f>
        <v>0</v>
      </c>
      <c r="E314" s="30">
        <f>IFERROR((VLOOKUP(A314,【B职务】!A:I,8,0)*3+VLOOKUP(A314,【B特殊】!A:I,8,0))/(3+VLOOKUP(A314,【B特殊】!A:I,9,0)),0)+IFERROR(VLOOKUP(A314,【B职务】!A:C,3,0),0)</f>
        <v>0</v>
      </c>
    </row>
    <row r="315" spans="1:5" x14ac:dyDescent="0.25">
      <c r="A315" s="28"/>
      <c r="B315" s="17"/>
      <c r="C315" s="30">
        <f t="shared" si="4"/>
        <v>0</v>
      </c>
      <c r="D315" s="30">
        <f>IFERROR(VLOOKUP(A315,【A】!A:C,3,0),0)</f>
        <v>0</v>
      </c>
      <c r="E315" s="30">
        <f>IFERROR((VLOOKUP(A315,【B职务】!A:I,8,0)*3+VLOOKUP(A315,【B特殊】!A:I,8,0))/(3+VLOOKUP(A315,【B特殊】!A:I,9,0)),0)+IFERROR(VLOOKUP(A315,【B职务】!A:C,3,0),0)</f>
        <v>0</v>
      </c>
    </row>
    <row r="316" spans="1:5" x14ac:dyDescent="0.25">
      <c r="A316" s="28"/>
      <c r="B316" s="17"/>
      <c r="C316" s="30">
        <f t="shared" si="4"/>
        <v>0</v>
      </c>
      <c r="D316" s="30">
        <f>IFERROR(VLOOKUP(A316,【A】!A:C,3,0),0)</f>
        <v>0</v>
      </c>
      <c r="E316" s="30">
        <f>IFERROR((VLOOKUP(A316,【B职务】!A:I,8,0)*3+VLOOKUP(A316,【B特殊】!A:I,8,0))/(3+VLOOKUP(A316,【B特殊】!A:I,9,0)),0)+IFERROR(VLOOKUP(A316,【B职务】!A:C,3,0),0)</f>
        <v>0</v>
      </c>
    </row>
    <row r="317" spans="1:5" x14ac:dyDescent="0.25">
      <c r="A317" s="28"/>
      <c r="B317" s="17"/>
      <c r="C317" s="30">
        <f t="shared" si="4"/>
        <v>0</v>
      </c>
      <c r="D317" s="30">
        <f>IFERROR(VLOOKUP(A317,【A】!A:C,3,0),0)</f>
        <v>0</v>
      </c>
      <c r="E317" s="30">
        <f>IFERROR((VLOOKUP(A317,【B职务】!A:I,8,0)*3+VLOOKUP(A317,【B特殊】!A:I,8,0))/(3+VLOOKUP(A317,【B特殊】!A:I,9,0)),0)+IFERROR(VLOOKUP(A317,【B职务】!A:C,3,0),0)</f>
        <v>0</v>
      </c>
    </row>
    <row r="318" spans="1:5" x14ac:dyDescent="0.25">
      <c r="A318" s="28"/>
      <c r="B318" s="17"/>
      <c r="C318" s="30">
        <f t="shared" si="4"/>
        <v>0</v>
      </c>
      <c r="D318" s="30">
        <f>IFERROR(VLOOKUP(A318,【A】!A:C,3,0),0)</f>
        <v>0</v>
      </c>
      <c r="E318" s="30">
        <f>IFERROR((VLOOKUP(A318,【B职务】!A:I,8,0)*3+VLOOKUP(A318,【B特殊】!A:I,8,0))/(3+VLOOKUP(A318,【B特殊】!A:I,9,0)),0)+IFERROR(VLOOKUP(A318,【B职务】!A:C,3,0),0)</f>
        <v>0</v>
      </c>
    </row>
    <row r="319" spans="1:5" x14ac:dyDescent="0.25">
      <c r="A319" s="28"/>
      <c r="B319" s="17"/>
      <c r="C319" s="30">
        <f t="shared" si="4"/>
        <v>0</v>
      </c>
      <c r="D319" s="30">
        <f>IFERROR(VLOOKUP(A319,【A】!A:C,3,0),0)</f>
        <v>0</v>
      </c>
      <c r="E319" s="30">
        <f>IFERROR((VLOOKUP(A319,【B职务】!A:I,8,0)*3+VLOOKUP(A319,【B特殊】!A:I,8,0))/(3+VLOOKUP(A319,【B特殊】!A:I,9,0)),0)+IFERROR(VLOOKUP(A319,【B职务】!A:C,3,0),0)</f>
        <v>0</v>
      </c>
    </row>
    <row r="320" spans="1:5" x14ac:dyDescent="0.25">
      <c r="A320" s="28"/>
      <c r="B320" s="17"/>
      <c r="C320" s="30">
        <f t="shared" si="4"/>
        <v>0</v>
      </c>
      <c r="D320" s="30">
        <f>IFERROR(VLOOKUP(A320,【A】!A:C,3,0),0)</f>
        <v>0</v>
      </c>
      <c r="E320" s="30">
        <f>IFERROR((VLOOKUP(A320,【B职务】!A:I,8,0)*3+VLOOKUP(A320,【B特殊】!A:I,8,0))/(3+VLOOKUP(A320,【B特殊】!A:I,9,0)),0)+IFERROR(VLOOKUP(A320,【B职务】!A:C,3,0),0)</f>
        <v>0</v>
      </c>
    </row>
    <row r="321" spans="1:5" x14ac:dyDescent="0.25">
      <c r="A321" s="28"/>
      <c r="B321" s="17"/>
      <c r="C321" s="30">
        <f t="shared" si="4"/>
        <v>0</v>
      </c>
      <c r="D321" s="30">
        <f>IFERROR(VLOOKUP(A321,【A】!A:C,3,0),0)</f>
        <v>0</v>
      </c>
      <c r="E321" s="30">
        <f>IFERROR((VLOOKUP(A321,【B职务】!A:I,8,0)*3+VLOOKUP(A321,【B特殊】!A:I,8,0))/(3+VLOOKUP(A321,【B特殊】!A:I,9,0)),0)+IFERROR(VLOOKUP(A321,【B职务】!A:C,3,0),0)</f>
        <v>0</v>
      </c>
    </row>
    <row r="322" spans="1:5" x14ac:dyDescent="0.25">
      <c r="A322" s="28"/>
      <c r="B322" s="17"/>
      <c r="C322" s="30">
        <f t="shared" si="4"/>
        <v>0</v>
      </c>
      <c r="D322" s="30">
        <f>IFERROR(VLOOKUP(A322,【A】!A:C,3,0),0)</f>
        <v>0</v>
      </c>
      <c r="E322" s="30">
        <f>IFERROR((VLOOKUP(A322,【B职务】!A:I,8,0)*3+VLOOKUP(A322,【B特殊】!A:I,8,0))/(3+VLOOKUP(A322,【B特殊】!A:I,9,0)),0)+IFERROR(VLOOKUP(A322,【B职务】!A:C,3,0),0)</f>
        <v>0</v>
      </c>
    </row>
    <row r="323" spans="1:5" x14ac:dyDescent="0.25">
      <c r="A323" s="28"/>
      <c r="B323" s="17"/>
      <c r="C323" s="30">
        <f t="shared" ref="C323:C386" si="5">IFERROR(SUM(D323*0.8+E323*0.2),0)</f>
        <v>0</v>
      </c>
      <c r="D323" s="30">
        <f>IFERROR(VLOOKUP(A323,【A】!A:C,3,0),0)</f>
        <v>0</v>
      </c>
      <c r="E323" s="30">
        <f>IFERROR((VLOOKUP(A323,【B职务】!A:I,8,0)*3+VLOOKUP(A323,【B特殊】!A:I,8,0))/(3+VLOOKUP(A323,【B特殊】!A:I,9,0)),0)+IFERROR(VLOOKUP(A323,【B职务】!A:C,3,0),0)</f>
        <v>0</v>
      </c>
    </row>
    <row r="324" spans="1:5" x14ac:dyDescent="0.25">
      <c r="A324" s="28"/>
      <c r="B324" s="17"/>
      <c r="C324" s="30">
        <f t="shared" si="5"/>
        <v>0</v>
      </c>
      <c r="D324" s="30">
        <f>IFERROR(VLOOKUP(A324,【A】!A:C,3,0),0)</f>
        <v>0</v>
      </c>
      <c r="E324" s="30">
        <f>IFERROR((VLOOKUP(A324,【B职务】!A:I,8,0)*3+VLOOKUP(A324,【B特殊】!A:I,8,0))/(3+VLOOKUP(A324,【B特殊】!A:I,9,0)),0)+IFERROR(VLOOKUP(A324,【B职务】!A:C,3,0),0)</f>
        <v>0</v>
      </c>
    </row>
    <row r="325" spans="1:5" x14ac:dyDescent="0.25">
      <c r="A325" s="28"/>
      <c r="B325" s="17"/>
      <c r="C325" s="30">
        <f t="shared" si="5"/>
        <v>0</v>
      </c>
      <c r="D325" s="30">
        <f>IFERROR(VLOOKUP(A325,【A】!A:C,3,0),0)</f>
        <v>0</v>
      </c>
      <c r="E325" s="30">
        <f>IFERROR((VLOOKUP(A325,【B职务】!A:I,8,0)*3+VLOOKUP(A325,【B特殊】!A:I,8,0))/(3+VLOOKUP(A325,【B特殊】!A:I,9,0)),0)+IFERROR(VLOOKUP(A325,【B职务】!A:C,3,0),0)</f>
        <v>0</v>
      </c>
    </row>
    <row r="326" spans="1:5" x14ac:dyDescent="0.25">
      <c r="A326" s="28"/>
      <c r="B326" s="17"/>
      <c r="C326" s="30">
        <f t="shared" si="5"/>
        <v>0</v>
      </c>
      <c r="D326" s="30">
        <f>IFERROR(VLOOKUP(A326,【A】!A:C,3,0),0)</f>
        <v>0</v>
      </c>
      <c r="E326" s="30">
        <f>IFERROR((VLOOKUP(A326,【B职务】!A:I,8,0)*3+VLOOKUP(A326,【B特殊】!A:I,8,0))/(3+VLOOKUP(A326,【B特殊】!A:I,9,0)),0)+IFERROR(VLOOKUP(A326,【B职务】!A:C,3,0),0)</f>
        <v>0</v>
      </c>
    </row>
    <row r="327" spans="1:5" x14ac:dyDescent="0.25">
      <c r="A327" s="28"/>
      <c r="B327" s="17"/>
      <c r="C327" s="30">
        <f t="shared" si="5"/>
        <v>0</v>
      </c>
      <c r="D327" s="30">
        <f>IFERROR(VLOOKUP(A327,【A】!A:C,3,0),0)</f>
        <v>0</v>
      </c>
      <c r="E327" s="30">
        <f>IFERROR((VLOOKUP(A327,【B职务】!A:I,8,0)*3+VLOOKUP(A327,【B特殊】!A:I,8,0))/(3+VLOOKUP(A327,【B特殊】!A:I,9,0)),0)+IFERROR(VLOOKUP(A327,【B职务】!A:C,3,0),0)</f>
        <v>0</v>
      </c>
    </row>
    <row r="328" spans="1:5" x14ac:dyDescent="0.25">
      <c r="A328" s="28"/>
      <c r="B328" s="17"/>
      <c r="C328" s="30">
        <f t="shared" si="5"/>
        <v>0</v>
      </c>
      <c r="D328" s="30">
        <f>IFERROR(VLOOKUP(A328,【A】!A:C,3,0),0)</f>
        <v>0</v>
      </c>
      <c r="E328" s="30">
        <f>IFERROR((VLOOKUP(A328,【B职务】!A:I,8,0)*3+VLOOKUP(A328,【B特殊】!A:I,8,0))/(3+VLOOKUP(A328,【B特殊】!A:I,9,0)),0)+IFERROR(VLOOKUP(A328,【B职务】!A:C,3,0),0)</f>
        <v>0</v>
      </c>
    </row>
    <row r="329" spans="1:5" x14ac:dyDescent="0.25">
      <c r="A329" s="28"/>
      <c r="B329" s="17"/>
      <c r="C329" s="30">
        <f t="shared" si="5"/>
        <v>0</v>
      </c>
      <c r="D329" s="30">
        <f>IFERROR(VLOOKUP(A329,【A】!A:C,3,0),0)</f>
        <v>0</v>
      </c>
      <c r="E329" s="30">
        <f>IFERROR((VLOOKUP(A329,【B职务】!A:I,8,0)*3+VLOOKUP(A329,【B特殊】!A:I,8,0))/(3+VLOOKUP(A329,【B特殊】!A:I,9,0)),0)+IFERROR(VLOOKUP(A329,【B职务】!A:C,3,0),0)</f>
        <v>0</v>
      </c>
    </row>
    <row r="330" spans="1:5" x14ac:dyDescent="0.25">
      <c r="A330" s="28"/>
      <c r="B330" s="17"/>
      <c r="C330" s="30">
        <f t="shared" si="5"/>
        <v>0</v>
      </c>
      <c r="D330" s="30">
        <f>IFERROR(VLOOKUP(A330,【A】!A:C,3,0),0)</f>
        <v>0</v>
      </c>
      <c r="E330" s="30">
        <f>IFERROR((VLOOKUP(A330,【B职务】!A:I,8,0)*3+VLOOKUP(A330,【B特殊】!A:I,8,0))/(3+VLOOKUP(A330,【B特殊】!A:I,9,0)),0)+IFERROR(VLOOKUP(A330,【B职务】!A:C,3,0),0)</f>
        <v>0</v>
      </c>
    </row>
    <row r="331" spans="1:5" x14ac:dyDescent="0.25">
      <c r="A331" s="28"/>
      <c r="B331" s="17"/>
      <c r="C331" s="30">
        <f t="shared" si="5"/>
        <v>0</v>
      </c>
      <c r="D331" s="30">
        <f>IFERROR(VLOOKUP(A331,【A】!A:C,3,0),0)</f>
        <v>0</v>
      </c>
      <c r="E331" s="30">
        <f>IFERROR((VLOOKUP(A331,【B职务】!A:I,8,0)*3+VLOOKUP(A331,【B特殊】!A:I,8,0))/(3+VLOOKUP(A331,【B特殊】!A:I,9,0)),0)+IFERROR(VLOOKUP(A331,【B职务】!A:C,3,0),0)</f>
        <v>0</v>
      </c>
    </row>
    <row r="332" spans="1:5" x14ac:dyDescent="0.25">
      <c r="A332" s="28"/>
      <c r="B332" s="17"/>
      <c r="C332" s="30">
        <f t="shared" si="5"/>
        <v>0</v>
      </c>
      <c r="D332" s="30">
        <f>IFERROR(VLOOKUP(A332,【A】!A:C,3,0),0)</f>
        <v>0</v>
      </c>
      <c r="E332" s="30">
        <f>IFERROR((VLOOKUP(A332,【B职务】!A:I,8,0)*3+VLOOKUP(A332,【B特殊】!A:I,8,0))/(3+VLOOKUP(A332,【B特殊】!A:I,9,0)),0)+IFERROR(VLOOKUP(A332,【B职务】!A:C,3,0),0)</f>
        <v>0</v>
      </c>
    </row>
    <row r="333" spans="1:5" x14ac:dyDescent="0.25">
      <c r="A333" s="28"/>
      <c r="B333" s="17"/>
      <c r="C333" s="30">
        <f t="shared" si="5"/>
        <v>0</v>
      </c>
      <c r="D333" s="30">
        <f>IFERROR(VLOOKUP(A333,【A】!A:C,3,0),0)</f>
        <v>0</v>
      </c>
      <c r="E333" s="30">
        <f>IFERROR((VLOOKUP(A333,【B职务】!A:I,8,0)*3+VLOOKUP(A333,【B特殊】!A:I,8,0))/(3+VLOOKUP(A333,【B特殊】!A:I,9,0)),0)+IFERROR(VLOOKUP(A333,【B职务】!A:C,3,0),0)</f>
        <v>0</v>
      </c>
    </row>
    <row r="334" spans="1:5" x14ac:dyDescent="0.25">
      <c r="A334" s="28"/>
      <c r="B334" s="17"/>
      <c r="C334" s="30">
        <f t="shared" si="5"/>
        <v>0</v>
      </c>
      <c r="D334" s="30">
        <f>IFERROR(VLOOKUP(A334,【A】!A:C,3,0),0)</f>
        <v>0</v>
      </c>
      <c r="E334" s="30">
        <f>IFERROR((VLOOKUP(A334,【B职务】!A:I,8,0)*3+VLOOKUP(A334,【B特殊】!A:I,8,0))/(3+VLOOKUP(A334,【B特殊】!A:I,9,0)),0)+IFERROR(VLOOKUP(A334,【B职务】!A:C,3,0),0)</f>
        <v>0</v>
      </c>
    </row>
    <row r="335" spans="1:5" x14ac:dyDescent="0.25">
      <c r="A335" s="28"/>
      <c r="B335" s="17"/>
      <c r="C335" s="30">
        <f t="shared" si="5"/>
        <v>0</v>
      </c>
      <c r="D335" s="30">
        <f>IFERROR(VLOOKUP(A335,【A】!A:C,3,0),0)</f>
        <v>0</v>
      </c>
      <c r="E335" s="30">
        <f>IFERROR((VLOOKUP(A335,【B职务】!A:I,8,0)*3+VLOOKUP(A335,【B特殊】!A:I,8,0))/(3+VLOOKUP(A335,【B特殊】!A:I,9,0)),0)+IFERROR(VLOOKUP(A335,【B职务】!A:C,3,0),0)</f>
        <v>0</v>
      </c>
    </row>
    <row r="336" spans="1:5" x14ac:dyDescent="0.25">
      <c r="A336" s="28"/>
      <c r="B336" s="17"/>
      <c r="C336" s="30">
        <f t="shared" si="5"/>
        <v>0</v>
      </c>
      <c r="D336" s="30">
        <f>IFERROR(VLOOKUP(A336,【A】!A:C,3,0),0)</f>
        <v>0</v>
      </c>
      <c r="E336" s="30">
        <f>IFERROR((VLOOKUP(A336,【B职务】!A:I,8,0)*3+VLOOKUP(A336,【B特殊】!A:I,8,0))/(3+VLOOKUP(A336,【B特殊】!A:I,9,0)),0)+IFERROR(VLOOKUP(A336,【B职务】!A:C,3,0),0)</f>
        <v>0</v>
      </c>
    </row>
    <row r="337" spans="1:5" x14ac:dyDescent="0.25">
      <c r="A337" s="28"/>
      <c r="B337" s="17"/>
      <c r="C337" s="30">
        <f t="shared" si="5"/>
        <v>0</v>
      </c>
      <c r="D337" s="30">
        <f>IFERROR(VLOOKUP(A337,【A】!A:C,3,0),0)</f>
        <v>0</v>
      </c>
      <c r="E337" s="30">
        <f>IFERROR((VLOOKUP(A337,【B职务】!A:I,8,0)*3+VLOOKUP(A337,【B特殊】!A:I,8,0))/(3+VLOOKUP(A337,【B特殊】!A:I,9,0)),0)+IFERROR(VLOOKUP(A337,【B职务】!A:C,3,0),0)</f>
        <v>0</v>
      </c>
    </row>
    <row r="338" spans="1:5" x14ac:dyDescent="0.25">
      <c r="A338" s="28"/>
      <c r="B338" s="17"/>
      <c r="C338" s="30">
        <f t="shared" si="5"/>
        <v>0</v>
      </c>
      <c r="D338" s="30">
        <f>IFERROR(VLOOKUP(A338,【A】!A:C,3,0),0)</f>
        <v>0</v>
      </c>
      <c r="E338" s="30">
        <f>IFERROR((VLOOKUP(A338,【B职务】!A:I,8,0)*3+VLOOKUP(A338,【B特殊】!A:I,8,0))/(3+VLOOKUP(A338,【B特殊】!A:I,9,0)),0)+IFERROR(VLOOKUP(A338,【B职务】!A:C,3,0),0)</f>
        <v>0</v>
      </c>
    </row>
    <row r="339" spans="1:5" x14ac:dyDescent="0.25">
      <c r="A339" s="28"/>
      <c r="B339" s="17"/>
      <c r="C339" s="30">
        <f t="shared" si="5"/>
        <v>0</v>
      </c>
      <c r="D339" s="30">
        <f>IFERROR(VLOOKUP(A339,【A】!A:C,3,0),0)</f>
        <v>0</v>
      </c>
      <c r="E339" s="30">
        <f>IFERROR((VLOOKUP(A339,【B职务】!A:I,8,0)*3+VLOOKUP(A339,【B特殊】!A:I,8,0))/(3+VLOOKUP(A339,【B特殊】!A:I,9,0)),0)+IFERROR(VLOOKUP(A339,【B职务】!A:C,3,0),0)</f>
        <v>0</v>
      </c>
    </row>
    <row r="340" spans="1:5" x14ac:dyDescent="0.25">
      <c r="A340" s="28"/>
      <c r="B340" s="17"/>
      <c r="C340" s="30">
        <f t="shared" si="5"/>
        <v>0</v>
      </c>
      <c r="D340" s="30">
        <f>IFERROR(VLOOKUP(A340,【A】!A:C,3,0),0)</f>
        <v>0</v>
      </c>
      <c r="E340" s="30">
        <f>IFERROR((VLOOKUP(A340,【B职务】!A:I,8,0)*3+VLOOKUP(A340,【B特殊】!A:I,8,0))/(3+VLOOKUP(A340,【B特殊】!A:I,9,0)),0)+IFERROR(VLOOKUP(A340,【B职务】!A:C,3,0),0)</f>
        <v>0</v>
      </c>
    </row>
    <row r="341" spans="1:5" x14ac:dyDescent="0.25">
      <c r="A341" s="28"/>
      <c r="B341" s="17"/>
      <c r="C341" s="30">
        <f t="shared" si="5"/>
        <v>0</v>
      </c>
      <c r="D341" s="30">
        <f>IFERROR(VLOOKUP(A341,【A】!A:C,3,0),0)</f>
        <v>0</v>
      </c>
      <c r="E341" s="30">
        <f>IFERROR((VLOOKUP(A341,【B职务】!A:I,8,0)*3+VLOOKUP(A341,【B特殊】!A:I,8,0))/(3+VLOOKUP(A341,【B特殊】!A:I,9,0)),0)+IFERROR(VLOOKUP(A341,【B职务】!A:C,3,0),0)</f>
        <v>0</v>
      </c>
    </row>
    <row r="342" spans="1:5" x14ac:dyDescent="0.25">
      <c r="A342" s="28"/>
      <c r="B342" s="17"/>
      <c r="C342" s="30">
        <f t="shared" si="5"/>
        <v>0</v>
      </c>
      <c r="D342" s="30">
        <f>IFERROR(VLOOKUP(A342,【A】!A:C,3,0),0)</f>
        <v>0</v>
      </c>
      <c r="E342" s="30">
        <f>IFERROR((VLOOKUP(A342,【B职务】!A:I,8,0)*3+VLOOKUP(A342,【B特殊】!A:I,8,0))/(3+VLOOKUP(A342,【B特殊】!A:I,9,0)),0)+IFERROR(VLOOKUP(A342,【B职务】!A:C,3,0),0)</f>
        <v>0</v>
      </c>
    </row>
    <row r="343" spans="1:5" x14ac:dyDescent="0.25">
      <c r="A343" s="28"/>
      <c r="B343" s="17"/>
      <c r="C343" s="30">
        <f t="shared" si="5"/>
        <v>0</v>
      </c>
      <c r="D343" s="30">
        <f>IFERROR(VLOOKUP(A343,【A】!A:C,3,0),0)</f>
        <v>0</v>
      </c>
      <c r="E343" s="30">
        <f>IFERROR((VLOOKUP(A343,【B职务】!A:I,8,0)*3+VLOOKUP(A343,【B特殊】!A:I,8,0))/(3+VLOOKUP(A343,【B特殊】!A:I,9,0)),0)+IFERROR(VLOOKUP(A343,【B职务】!A:C,3,0),0)</f>
        <v>0</v>
      </c>
    </row>
    <row r="344" spans="1:5" x14ac:dyDescent="0.25">
      <c r="A344" s="28"/>
      <c r="B344" s="17"/>
      <c r="C344" s="30">
        <f t="shared" si="5"/>
        <v>0</v>
      </c>
      <c r="D344" s="30">
        <f>IFERROR(VLOOKUP(A344,【A】!A:C,3,0),0)</f>
        <v>0</v>
      </c>
      <c r="E344" s="30">
        <f>IFERROR((VLOOKUP(A344,【B职务】!A:I,8,0)*3+VLOOKUP(A344,【B特殊】!A:I,8,0))/(3+VLOOKUP(A344,【B特殊】!A:I,9,0)),0)+IFERROR(VLOOKUP(A344,【B职务】!A:C,3,0),0)</f>
        <v>0</v>
      </c>
    </row>
    <row r="345" spans="1:5" x14ac:dyDescent="0.25">
      <c r="A345" s="28"/>
      <c r="B345" s="17"/>
      <c r="C345" s="30">
        <f t="shared" si="5"/>
        <v>0</v>
      </c>
      <c r="D345" s="30">
        <f>IFERROR(VLOOKUP(A345,【A】!A:C,3,0),0)</f>
        <v>0</v>
      </c>
      <c r="E345" s="30">
        <f>IFERROR((VLOOKUP(A345,【B职务】!A:I,8,0)*3+VLOOKUP(A345,【B特殊】!A:I,8,0))/(3+VLOOKUP(A345,【B特殊】!A:I,9,0)),0)+IFERROR(VLOOKUP(A345,【B职务】!A:C,3,0),0)</f>
        <v>0</v>
      </c>
    </row>
    <row r="346" spans="1:5" x14ac:dyDescent="0.25">
      <c r="A346" s="28"/>
      <c r="B346" s="17"/>
      <c r="C346" s="30">
        <f t="shared" si="5"/>
        <v>0</v>
      </c>
      <c r="D346" s="30">
        <f>IFERROR(VLOOKUP(A346,【A】!A:C,3,0),0)</f>
        <v>0</v>
      </c>
      <c r="E346" s="30">
        <f>IFERROR((VLOOKUP(A346,【B职务】!A:I,8,0)*3+VLOOKUP(A346,【B特殊】!A:I,8,0))/(3+VLOOKUP(A346,【B特殊】!A:I,9,0)),0)+IFERROR(VLOOKUP(A346,【B职务】!A:C,3,0),0)</f>
        <v>0</v>
      </c>
    </row>
    <row r="347" spans="1:5" x14ac:dyDescent="0.25">
      <c r="A347" s="28"/>
      <c r="B347" s="17"/>
      <c r="C347" s="30">
        <f t="shared" si="5"/>
        <v>0</v>
      </c>
      <c r="D347" s="30">
        <f>IFERROR(VLOOKUP(A347,【A】!A:C,3,0),0)</f>
        <v>0</v>
      </c>
      <c r="E347" s="30">
        <f>IFERROR((VLOOKUP(A347,【B职务】!A:I,8,0)*3+VLOOKUP(A347,【B特殊】!A:I,8,0))/(3+VLOOKUP(A347,【B特殊】!A:I,9,0)),0)+IFERROR(VLOOKUP(A347,【B职务】!A:C,3,0),0)</f>
        <v>0</v>
      </c>
    </row>
    <row r="348" spans="1:5" x14ac:dyDescent="0.25">
      <c r="A348" s="28"/>
      <c r="B348" s="17"/>
      <c r="C348" s="30">
        <f t="shared" si="5"/>
        <v>0</v>
      </c>
      <c r="D348" s="30">
        <f>IFERROR(VLOOKUP(A348,【A】!A:C,3,0),0)</f>
        <v>0</v>
      </c>
      <c r="E348" s="30">
        <f>IFERROR((VLOOKUP(A348,【B职务】!A:I,8,0)*3+VLOOKUP(A348,【B特殊】!A:I,8,0))/(3+VLOOKUP(A348,【B特殊】!A:I,9,0)),0)+IFERROR(VLOOKUP(A348,【B职务】!A:C,3,0),0)</f>
        <v>0</v>
      </c>
    </row>
    <row r="349" spans="1:5" x14ac:dyDescent="0.25">
      <c r="A349" s="28"/>
      <c r="B349" s="17"/>
      <c r="C349" s="30">
        <f t="shared" si="5"/>
        <v>0</v>
      </c>
      <c r="D349" s="30">
        <f>IFERROR(VLOOKUP(A349,【A】!A:C,3,0),0)</f>
        <v>0</v>
      </c>
      <c r="E349" s="30">
        <f>IFERROR((VLOOKUP(A349,【B职务】!A:I,8,0)*3+VLOOKUP(A349,【B特殊】!A:I,8,0))/(3+VLOOKUP(A349,【B特殊】!A:I,9,0)),0)+IFERROR(VLOOKUP(A349,【B职务】!A:C,3,0),0)</f>
        <v>0</v>
      </c>
    </row>
    <row r="350" spans="1:5" x14ac:dyDescent="0.25">
      <c r="A350" s="28"/>
      <c r="B350" s="17"/>
      <c r="C350" s="30">
        <f t="shared" si="5"/>
        <v>0</v>
      </c>
      <c r="D350" s="30">
        <f>IFERROR(VLOOKUP(A350,【A】!A:C,3,0),0)</f>
        <v>0</v>
      </c>
      <c r="E350" s="30">
        <f>IFERROR((VLOOKUP(A350,【B职务】!A:I,8,0)*3+VLOOKUP(A350,【B特殊】!A:I,8,0))/(3+VLOOKUP(A350,【B特殊】!A:I,9,0)),0)+IFERROR(VLOOKUP(A350,【B职务】!A:C,3,0),0)</f>
        <v>0</v>
      </c>
    </row>
    <row r="351" spans="1:5" x14ac:dyDescent="0.25">
      <c r="A351" s="28"/>
      <c r="B351" s="17"/>
      <c r="C351" s="30">
        <f t="shared" si="5"/>
        <v>0</v>
      </c>
      <c r="D351" s="30">
        <f>IFERROR(VLOOKUP(A351,【A】!A:C,3,0),0)</f>
        <v>0</v>
      </c>
      <c r="E351" s="30">
        <f>IFERROR((VLOOKUP(A351,【B职务】!A:I,8,0)*3+VLOOKUP(A351,【B特殊】!A:I,8,0))/(3+VLOOKUP(A351,【B特殊】!A:I,9,0)),0)+IFERROR(VLOOKUP(A351,【B职务】!A:C,3,0),0)</f>
        <v>0</v>
      </c>
    </row>
    <row r="352" spans="1:5" x14ac:dyDescent="0.25">
      <c r="A352" s="28"/>
      <c r="B352" s="17"/>
      <c r="C352" s="30">
        <f t="shared" si="5"/>
        <v>0</v>
      </c>
      <c r="D352" s="30">
        <f>IFERROR(VLOOKUP(A352,【A】!A:C,3,0),0)</f>
        <v>0</v>
      </c>
      <c r="E352" s="30">
        <f>IFERROR((VLOOKUP(A352,【B职务】!A:I,8,0)*3+VLOOKUP(A352,【B特殊】!A:I,8,0))/(3+VLOOKUP(A352,【B特殊】!A:I,9,0)),0)+IFERROR(VLOOKUP(A352,【B职务】!A:C,3,0),0)</f>
        <v>0</v>
      </c>
    </row>
    <row r="353" spans="1:5" x14ac:dyDescent="0.25">
      <c r="A353" s="28"/>
      <c r="B353" s="17"/>
      <c r="C353" s="30">
        <f t="shared" si="5"/>
        <v>0</v>
      </c>
      <c r="D353" s="30">
        <f>IFERROR(VLOOKUP(A353,【A】!A:C,3,0),0)</f>
        <v>0</v>
      </c>
      <c r="E353" s="30">
        <f>IFERROR((VLOOKUP(A353,【B职务】!A:I,8,0)*3+VLOOKUP(A353,【B特殊】!A:I,8,0))/(3+VLOOKUP(A353,【B特殊】!A:I,9,0)),0)+IFERROR(VLOOKUP(A353,【B职务】!A:C,3,0),0)</f>
        <v>0</v>
      </c>
    </row>
    <row r="354" spans="1:5" x14ac:dyDescent="0.25">
      <c r="A354" s="28"/>
      <c r="B354" s="17"/>
      <c r="C354" s="30">
        <f t="shared" si="5"/>
        <v>0</v>
      </c>
      <c r="D354" s="30">
        <f>IFERROR(VLOOKUP(A354,【A】!A:C,3,0),0)</f>
        <v>0</v>
      </c>
      <c r="E354" s="30">
        <f>IFERROR((VLOOKUP(A354,【B职务】!A:I,8,0)*3+VLOOKUP(A354,【B特殊】!A:I,8,0))/(3+VLOOKUP(A354,【B特殊】!A:I,9,0)),0)+IFERROR(VLOOKUP(A354,【B职务】!A:C,3,0),0)</f>
        <v>0</v>
      </c>
    </row>
    <row r="355" spans="1:5" x14ac:dyDescent="0.25">
      <c r="A355" s="28"/>
      <c r="B355" s="17"/>
      <c r="C355" s="30">
        <f t="shared" si="5"/>
        <v>0</v>
      </c>
      <c r="D355" s="30">
        <f>IFERROR(VLOOKUP(A355,【A】!A:C,3,0),0)</f>
        <v>0</v>
      </c>
      <c r="E355" s="30">
        <f>IFERROR((VLOOKUP(A355,【B职务】!A:I,8,0)*3+VLOOKUP(A355,【B特殊】!A:I,8,0))/(3+VLOOKUP(A355,【B特殊】!A:I,9,0)),0)+IFERROR(VLOOKUP(A355,【B职务】!A:C,3,0),0)</f>
        <v>0</v>
      </c>
    </row>
    <row r="356" spans="1:5" x14ac:dyDescent="0.25">
      <c r="A356" s="28"/>
      <c r="B356" s="17"/>
      <c r="C356" s="30">
        <f t="shared" si="5"/>
        <v>0</v>
      </c>
      <c r="D356" s="30">
        <f>IFERROR(VLOOKUP(A356,【A】!A:C,3,0),0)</f>
        <v>0</v>
      </c>
      <c r="E356" s="30">
        <f>IFERROR((VLOOKUP(A356,【B职务】!A:I,8,0)*3+VLOOKUP(A356,【B特殊】!A:I,8,0))/(3+VLOOKUP(A356,【B特殊】!A:I,9,0)),0)+IFERROR(VLOOKUP(A356,【B职务】!A:C,3,0),0)</f>
        <v>0</v>
      </c>
    </row>
    <row r="357" spans="1:5" x14ac:dyDescent="0.25">
      <c r="A357" s="28"/>
      <c r="B357" s="17"/>
      <c r="C357" s="30">
        <f t="shared" si="5"/>
        <v>0</v>
      </c>
      <c r="D357" s="30">
        <f>IFERROR(VLOOKUP(A357,【A】!A:C,3,0),0)</f>
        <v>0</v>
      </c>
      <c r="E357" s="30">
        <f>IFERROR((VLOOKUP(A357,【B职务】!A:I,8,0)*3+VLOOKUP(A357,【B特殊】!A:I,8,0))/(3+VLOOKUP(A357,【B特殊】!A:I,9,0)),0)+IFERROR(VLOOKUP(A357,【B职务】!A:C,3,0),0)</f>
        <v>0</v>
      </c>
    </row>
    <row r="358" spans="1:5" x14ac:dyDescent="0.25">
      <c r="A358" s="28"/>
      <c r="B358" s="17"/>
      <c r="C358" s="30">
        <f t="shared" si="5"/>
        <v>0</v>
      </c>
      <c r="D358" s="30">
        <f>IFERROR(VLOOKUP(A358,【A】!A:C,3,0),0)</f>
        <v>0</v>
      </c>
      <c r="E358" s="30">
        <f>IFERROR((VLOOKUP(A358,【B职务】!A:I,8,0)*3+VLOOKUP(A358,【B特殊】!A:I,8,0))/(3+VLOOKUP(A358,【B特殊】!A:I,9,0)),0)+IFERROR(VLOOKUP(A358,【B职务】!A:C,3,0),0)</f>
        <v>0</v>
      </c>
    </row>
    <row r="359" spans="1:5" x14ac:dyDescent="0.25">
      <c r="A359" s="28"/>
      <c r="B359" s="17"/>
      <c r="C359" s="30">
        <f t="shared" si="5"/>
        <v>0</v>
      </c>
      <c r="D359" s="30">
        <f>IFERROR(VLOOKUP(A359,【A】!A:C,3,0),0)</f>
        <v>0</v>
      </c>
      <c r="E359" s="30">
        <f>IFERROR((VLOOKUP(A359,【B职务】!A:I,8,0)*3+VLOOKUP(A359,【B特殊】!A:I,8,0))/(3+VLOOKUP(A359,【B特殊】!A:I,9,0)),0)+IFERROR(VLOOKUP(A359,【B职务】!A:C,3,0),0)</f>
        <v>0</v>
      </c>
    </row>
    <row r="360" spans="1:5" x14ac:dyDescent="0.25">
      <c r="A360" s="28"/>
      <c r="B360" s="17"/>
      <c r="C360" s="30">
        <f t="shared" si="5"/>
        <v>0</v>
      </c>
      <c r="D360" s="30">
        <f>IFERROR(VLOOKUP(A360,【A】!A:C,3,0),0)</f>
        <v>0</v>
      </c>
      <c r="E360" s="30">
        <f>IFERROR((VLOOKUP(A360,【B职务】!A:I,8,0)*3+VLOOKUP(A360,【B特殊】!A:I,8,0))/(3+VLOOKUP(A360,【B特殊】!A:I,9,0)),0)+IFERROR(VLOOKUP(A360,【B职务】!A:C,3,0),0)</f>
        <v>0</v>
      </c>
    </row>
    <row r="361" spans="1:5" x14ac:dyDescent="0.25">
      <c r="A361" s="28"/>
      <c r="B361" s="17"/>
      <c r="C361" s="30">
        <f t="shared" si="5"/>
        <v>0</v>
      </c>
      <c r="D361" s="30">
        <f>IFERROR(VLOOKUP(A361,【A】!A:C,3,0),0)</f>
        <v>0</v>
      </c>
      <c r="E361" s="30">
        <f>IFERROR((VLOOKUP(A361,【B职务】!A:I,8,0)*3+VLOOKUP(A361,【B特殊】!A:I,8,0))/(3+VLOOKUP(A361,【B特殊】!A:I,9,0)),0)+IFERROR(VLOOKUP(A361,【B职务】!A:C,3,0),0)</f>
        <v>0</v>
      </c>
    </row>
    <row r="362" spans="1:5" x14ac:dyDescent="0.25">
      <c r="A362" s="28"/>
      <c r="B362" s="17"/>
      <c r="C362" s="30">
        <f t="shared" si="5"/>
        <v>0</v>
      </c>
      <c r="D362" s="30">
        <f>IFERROR(VLOOKUP(A362,【A】!A:C,3,0),0)</f>
        <v>0</v>
      </c>
      <c r="E362" s="30">
        <f>IFERROR((VLOOKUP(A362,【B职务】!A:I,8,0)*3+VLOOKUP(A362,【B特殊】!A:I,8,0))/(3+VLOOKUP(A362,【B特殊】!A:I,9,0)),0)+IFERROR(VLOOKUP(A362,【B职务】!A:C,3,0),0)</f>
        <v>0</v>
      </c>
    </row>
    <row r="363" spans="1:5" x14ac:dyDescent="0.25">
      <c r="A363" s="28"/>
      <c r="B363" s="17"/>
      <c r="C363" s="30">
        <f t="shared" si="5"/>
        <v>0</v>
      </c>
      <c r="D363" s="30">
        <f>IFERROR(VLOOKUP(A363,【A】!A:C,3,0),0)</f>
        <v>0</v>
      </c>
      <c r="E363" s="30">
        <f>IFERROR((VLOOKUP(A363,【B职务】!A:I,8,0)*3+VLOOKUP(A363,【B特殊】!A:I,8,0))/(3+VLOOKUP(A363,【B特殊】!A:I,9,0)),0)+IFERROR(VLOOKUP(A363,【B职务】!A:C,3,0),0)</f>
        <v>0</v>
      </c>
    </row>
    <row r="364" spans="1:5" x14ac:dyDescent="0.25">
      <c r="A364" s="28"/>
      <c r="B364" s="17"/>
      <c r="C364" s="30">
        <f t="shared" si="5"/>
        <v>0</v>
      </c>
      <c r="D364" s="30">
        <f>IFERROR(VLOOKUP(A364,【A】!A:C,3,0),0)</f>
        <v>0</v>
      </c>
      <c r="E364" s="30">
        <f>IFERROR((VLOOKUP(A364,【B职务】!A:I,8,0)*3+VLOOKUP(A364,【B特殊】!A:I,8,0))/(3+VLOOKUP(A364,【B特殊】!A:I,9,0)),0)+IFERROR(VLOOKUP(A364,【B职务】!A:C,3,0),0)</f>
        <v>0</v>
      </c>
    </row>
    <row r="365" spans="1:5" x14ac:dyDescent="0.25">
      <c r="A365" s="28"/>
      <c r="B365" s="17"/>
      <c r="C365" s="30">
        <f t="shared" si="5"/>
        <v>0</v>
      </c>
      <c r="D365" s="30">
        <f>IFERROR(VLOOKUP(A365,【A】!A:C,3,0),0)</f>
        <v>0</v>
      </c>
      <c r="E365" s="30">
        <f>IFERROR((VLOOKUP(A365,【B职务】!A:I,8,0)*3+VLOOKUP(A365,【B特殊】!A:I,8,0))/(3+VLOOKUP(A365,【B特殊】!A:I,9,0)),0)+IFERROR(VLOOKUP(A365,【B职务】!A:C,3,0),0)</f>
        <v>0</v>
      </c>
    </row>
    <row r="366" spans="1:5" x14ac:dyDescent="0.25">
      <c r="A366" s="28"/>
      <c r="B366" s="17"/>
      <c r="C366" s="30">
        <f t="shared" si="5"/>
        <v>0</v>
      </c>
      <c r="D366" s="30">
        <f>IFERROR(VLOOKUP(A366,【A】!A:C,3,0),0)</f>
        <v>0</v>
      </c>
      <c r="E366" s="30">
        <f>IFERROR((VLOOKUP(A366,【B职务】!A:I,8,0)*3+VLOOKUP(A366,【B特殊】!A:I,8,0))/(3+VLOOKUP(A366,【B特殊】!A:I,9,0)),0)+IFERROR(VLOOKUP(A366,【B职务】!A:C,3,0),0)</f>
        <v>0</v>
      </c>
    </row>
    <row r="367" spans="1:5" x14ac:dyDescent="0.25">
      <c r="A367" s="28"/>
      <c r="B367" s="17"/>
      <c r="C367" s="30">
        <f t="shared" si="5"/>
        <v>0</v>
      </c>
      <c r="D367" s="30">
        <f>IFERROR(VLOOKUP(A367,【A】!A:C,3,0),0)</f>
        <v>0</v>
      </c>
      <c r="E367" s="30">
        <f>IFERROR((VLOOKUP(A367,【B职务】!A:I,8,0)*3+VLOOKUP(A367,【B特殊】!A:I,8,0))/(3+VLOOKUP(A367,【B特殊】!A:I,9,0)),0)+IFERROR(VLOOKUP(A367,【B职务】!A:C,3,0),0)</f>
        <v>0</v>
      </c>
    </row>
    <row r="368" spans="1:5" x14ac:dyDescent="0.25">
      <c r="A368" s="28"/>
      <c r="B368" s="17"/>
      <c r="C368" s="30">
        <f t="shared" si="5"/>
        <v>0</v>
      </c>
      <c r="D368" s="30">
        <f>IFERROR(VLOOKUP(A368,【A】!A:C,3,0),0)</f>
        <v>0</v>
      </c>
      <c r="E368" s="30">
        <f>IFERROR((VLOOKUP(A368,【B职务】!A:I,8,0)*3+VLOOKUP(A368,【B特殊】!A:I,8,0))/(3+VLOOKUP(A368,【B特殊】!A:I,9,0)),0)+IFERROR(VLOOKUP(A368,【B职务】!A:C,3,0),0)</f>
        <v>0</v>
      </c>
    </row>
    <row r="369" spans="1:5" x14ac:dyDescent="0.25">
      <c r="A369" s="28"/>
      <c r="B369" s="17"/>
      <c r="C369" s="30">
        <f t="shared" si="5"/>
        <v>0</v>
      </c>
      <c r="D369" s="30">
        <f>IFERROR(VLOOKUP(A369,【A】!A:C,3,0),0)</f>
        <v>0</v>
      </c>
      <c r="E369" s="30">
        <f>IFERROR((VLOOKUP(A369,【B职务】!A:I,8,0)*3+VLOOKUP(A369,【B特殊】!A:I,8,0))/(3+VLOOKUP(A369,【B特殊】!A:I,9,0)),0)+IFERROR(VLOOKUP(A369,【B职务】!A:C,3,0),0)</f>
        <v>0</v>
      </c>
    </row>
    <row r="370" spans="1:5" x14ac:dyDescent="0.25">
      <c r="A370" s="28"/>
      <c r="B370" s="17"/>
      <c r="C370" s="30">
        <f t="shared" si="5"/>
        <v>0</v>
      </c>
      <c r="D370" s="30">
        <f>IFERROR(VLOOKUP(A370,【A】!A:C,3,0),0)</f>
        <v>0</v>
      </c>
      <c r="E370" s="30">
        <f>IFERROR((VLOOKUP(A370,【B职务】!A:I,8,0)*3+VLOOKUP(A370,【B特殊】!A:I,8,0))/(3+VLOOKUP(A370,【B特殊】!A:I,9,0)),0)+IFERROR(VLOOKUP(A370,【B职务】!A:C,3,0),0)</f>
        <v>0</v>
      </c>
    </row>
    <row r="371" spans="1:5" x14ac:dyDescent="0.25">
      <c r="A371" s="28"/>
      <c r="B371" s="17"/>
      <c r="C371" s="30">
        <f t="shared" si="5"/>
        <v>0</v>
      </c>
      <c r="D371" s="30">
        <f>IFERROR(VLOOKUP(A371,【A】!A:C,3,0),0)</f>
        <v>0</v>
      </c>
      <c r="E371" s="30">
        <f>IFERROR((VLOOKUP(A371,【B职务】!A:I,8,0)*3+VLOOKUP(A371,【B特殊】!A:I,8,0))/(3+VLOOKUP(A371,【B特殊】!A:I,9,0)),0)+IFERROR(VLOOKUP(A371,【B职务】!A:C,3,0),0)</f>
        <v>0</v>
      </c>
    </row>
    <row r="372" spans="1:5" x14ac:dyDescent="0.25">
      <c r="A372" s="28"/>
      <c r="B372" s="17"/>
      <c r="C372" s="30">
        <f t="shared" si="5"/>
        <v>0</v>
      </c>
      <c r="D372" s="30">
        <f>IFERROR(VLOOKUP(A372,【A】!A:C,3,0),0)</f>
        <v>0</v>
      </c>
      <c r="E372" s="30">
        <f>IFERROR((VLOOKUP(A372,【B职务】!A:I,8,0)*3+VLOOKUP(A372,【B特殊】!A:I,8,0))/(3+VLOOKUP(A372,【B特殊】!A:I,9,0)),0)+IFERROR(VLOOKUP(A372,【B职务】!A:C,3,0),0)</f>
        <v>0</v>
      </c>
    </row>
    <row r="373" spans="1:5" x14ac:dyDescent="0.25">
      <c r="A373" s="28"/>
      <c r="B373" s="17"/>
      <c r="C373" s="30">
        <f t="shared" si="5"/>
        <v>0</v>
      </c>
      <c r="D373" s="30">
        <f>IFERROR(VLOOKUP(A373,【A】!A:C,3,0),0)</f>
        <v>0</v>
      </c>
      <c r="E373" s="30">
        <f>IFERROR((VLOOKUP(A373,【B职务】!A:I,8,0)*3+VLOOKUP(A373,【B特殊】!A:I,8,0))/(3+VLOOKUP(A373,【B特殊】!A:I,9,0)),0)+IFERROR(VLOOKUP(A373,【B职务】!A:C,3,0),0)</f>
        <v>0</v>
      </c>
    </row>
    <row r="374" spans="1:5" x14ac:dyDescent="0.25">
      <c r="A374" s="28"/>
      <c r="B374" s="17"/>
      <c r="C374" s="30">
        <f t="shared" si="5"/>
        <v>0</v>
      </c>
      <c r="D374" s="30">
        <f>IFERROR(VLOOKUP(A374,【A】!A:C,3,0),0)</f>
        <v>0</v>
      </c>
      <c r="E374" s="30">
        <f>IFERROR((VLOOKUP(A374,【B职务】!A:I,8,0)*3+VLOOKUP(A374,【B特殊】!A:I,8,0))/(3+VLOOKUP(A374,【B特殊】!A:I,9,0)),0)+IFERROR(VLOOKUP(A374,【B职务】!A:C,3,0),0)</f>
        <v>0</v>
      </c>
    </row>
    <row r="375" spans="1:5" x14ac:dyDescent="0.25">
      <c r="A375" s="28"/>
      <c r="B375" s="17"/>
      <c r="C375" s="30">
        <f t="shared" si="5"/>
        <v>0</v>
      </c>
      <c r="D375" s="30">
        <f>IFERROR(VLOOKUP(A375,【A】!A:C,3,0),0)</f>
        <v>0</v>
      </c>
      <c r="E375" s="30">
        <f>IFERROR((VLOOKUP(A375,【B职务】!A:I,8,0)*3+VLOOKUP(A375,【B特殊】!A:I,8,0))/(3+VLOOKUP(A375,【B特殊】!A:I,9,0)),0)+IFERROR(VLOOKUP(A375,【B职务】!A:C,3,0),0)</f>
        <v>0</v>
      </c>
    </row>
    <row r="376" spans="1:5" x14ac:dyDescent="0.25">
      <c r="A376" s="28"/>
      <c r="B376" s="17"/>
      <c r="C376" s="30">
        <f t="shared" si="5"/>
        <v>0</v>
      </c>
      <c r="D376" s="30">
        <f>IFERROR(VLOOKUP(A376,【A】!A:C,3,0),0)</f>
        <v>0</v>
      </c>
      <c r="E376" s="30">
        <f>IFERROR((VLOOKUP(A376,【B职务】!A:I,8,0)*3+VLOOKUP(A376,【B特殊】!A:I,8,0))/(3+VLOOKUP(A376,【B特殊】!A:I,9,0)),0)+IFERROR(VLOOKUP(A376,【B职务】!A:C,3,0),0)</f>
        <v>0</v>
      </c>
    </row>
    <row r="377" spans="1:5" x14ac:dyDescent="0.25">
      <c r="A377" s="28"/>
      <c r="B377" s="17"/>
      <c r="C377" s="30">
        <f t="shared" si="5"/>
        <v>0</v>
      </c>
      <c r="D377" s="30">
        <f>IFERROR(VLOOKUP(A377,【A】!A:C,3,0),0)</f>
        <v>0</v>
      </c>
      <c r="E377" s="30">
        <f>IFERROR((VLOOKUP(A377,【B职务】!A:I,8,0)*3+VLOOKUP(A377,【B特殊】!A:I,8,0))/(3+VLOOKUP(A377,【B特殊】!A:I,9,0)),0)+IFERROR(VLOOKUP(A377,【B职务】!A:C,3,0),0)</f>
        <v>0</v>
      </c>
    </row>
    <row r="378" spans="1:5" x14ac:dyDescent="0.25">
      <c r="A378" s="28"/>
      <c r="B378" s="17"/>
      <c r="C378" s="30">
        <f t="shared" si="5"/>
        <v>0</v>
      </c>
      <c r="D378" s="30">
        <f>IFERROR(VLOOKUP(A378,【A】!A:C,3,0),0)</f>
        <v>0</v>
      </c>
      <c r="E378" s="30">
        <f>IFERROR((VLOOKUP(A378,【B职务】!A:I,8,0)*3+VLOOKUP(A378,【B特殊】!A:I,8,0))/(3+VLOOKUP(A378,【B特殊】!A:I,9,0)),0)+IFERROR(VLOOKUP(A378,【B职务】!A:C,3,0),0)</f>
        <v>0</v>
      </c>
    </row>
    <row r="379" spans="1:5" x14ac:dyDescent="0.25">
      <c r="A379" s="28"/>
      <c r="B379" s="17"/>
      <c r="C379" s="30">
        <f t="shared" si="5"/>
        <v>0</v>
      </c>
      <c r="D379" s="30">
        <f>IFERROR(VLOOKUP(A379,【A】!A:C,3,0),0)</f>
        <v>0</v>
      </c>
      <c r="E379" s="30">
        <f>IFERROR((VLOOKUP(A379,【B职务】!A:I,8,0)*3+VLOOKUP(A379,【B特殊】!A:I,8,0))/(3+VLOOKUP(A379,【B特殊】!A:I,9,0)),0)+IFERROR(VLOOKUP(A379,【B职务】!A:C,3,0),0)</f>
        <v>0</v>
      </c>
    </row>
    <row r="380" spans="1:5" x14ac:dyDescent="0.25">
      <c r="A380" s="28"/>
      <c r="B380" s="17"/>
      <c r="C380" s="30">
        <f t="shared" si="5"/>
        <v>0</v>
      </c>
      <c r="D380" s="30">
        <f>IFERROR(VLOOKUP(A380,【A】!A:C,3,0),0)</f>
        <v>0</v>
      </c>
      <c r="E380" s="30">
        <f>IFERROR((VLOOKUP(A380,【B职务】!A:I,8,0)*3+VLOOKUP(A380,【B特殊】!A:I,8,0))/(3+VLOOKUP(A380,【B特殊】!A:I,9,0)),0)+IFERROR(VLOOKUP(A380,【B职务】!A:C,3,0),0)</f>
        <v>0</v>
      </c>
    </row>
    <row r="381" spans="1:5" x14ac:dyDescent="0.25">
      <c r="A381" s="28"/>
      <c r="B381" s="17"/>
      <c r="C381" s="30">
        <f t="shared" si="5"/>
        <v>0</v>
      </c>
      <c r="D381" s="30">
        <f>IFERROR(VLOOKUP(A381,【A】!A:C,3,0),0)</f>
        <v>0</v>
      </c>
      <c r="E381" s="30">
        <f>IFERROR((VLOOKUP(A381,【B职务】!A:I,8,0)*3+VLOOKUP(A381,【B特殊】!A:I,8,0))/(3+VLOOKUP(A381,【B特殊】!A:I,9,0)),0)+IFERROR(VLOOKUP(A381,【B职务】!A:C,3,0),0)</f>
        <v>0</v>
      </c>
    </row>
    <row r="382" spans="1:5" x14ac:dyDescent="0.25">
      <c r="A382" s="28"/>
      <c r="B382" s="17"/>
      <c r="C382" s="30">
        <f t="shared" si="5"/>
        <v>0</v>
      </c>
      <c r="D382" s="30">
        <f>IFERROR(VLOOKUP(A382,【A】!A:C,3,0),0)</f>
        <v>0</v>
      </c>
      <c r="E382" s="30">
        <f>IFERROR((VLOOKUP(A382,【B职务】!A:I,8,0)*3+VLOOKUP(A382,【B特殊】!A:I,8,0))/(3+VLOOKUP(A382,【B特殊】!A:I,9,0)),0)+IFERROR(VLOOKUP(A382,【B职务】!A:C,3,0),0)</f>
        <v>0</v>
      </c>
    </row>
    <row r="383" spans="1:5" x14ac:dyDescent="0.25">
      <c r="A383" s="28"/>
      <c r="B383" s="17"/>
      <c r="C383" s="30">
        <f t="shared" si="5"/>
        <v>0</v>
      </c>
      <c r="D383" s="30">
        <f>IFERROR(VLOOKUP(A383,【A】!A:C,3,0),0)</f>
        <v>0</v>
      </c>
      <c r="E383" s="30">
        <f>IFERROR((VLOOKUP(A383,【B职务】!A:I,8,0)*3+VLOOKUP(A383,【B特殊】!A:I,8,0))/(3+VLOOKUP(A383,【B特殊】!A:I,9,0)),0)+IFERROR(VLOOKUP(A383,【B职务】!A:C,3,0),0)</f>
        <v>0</v>
      </c>
    </row>
    <row r="384" spans="1:5" x14ac:dyDescent="0.25">
      <c r="A384" s="28"/>
      <c r="B384" s="17"/>
      <c r="C384" s="30">
        <f t="shared" si="5"/>
        <v>0</v>
      </c>
      <c r="D384" s="30">
        <f>IFERROR(VLOOKUP(A384,【A】!A:C,3,0),0)</f>
        <v>0</v>
      </c>
      <c r="E384" s="30">
        <f>IFERROR((VLOOKUP(A384,【B职务】!A:I,8,0)*3+VLOOKUP(A384,【B特殊】!A:I,8,0))/(3+VLOOKUP(A384,【B特殊】!A:I,9,0)),0)+IFERROR(VLOOKUP(A384,【B职务】!A:C,3,0),0)</f>
        <v>0</v>
      </c>
    </row>
    <row r="385" spans="1:5" x14ac:dyDescent="0.25">
      <c r="A385" s="28"/>
      <c r="B385" s="17"/>
      <c r="C385" s="30">
        <f t="shared" si="5"/>
        <v>0</v>
      </c>
      <c r="D385" s="30">
        <f>IFERROR(VLOOKUP(A385,【A】!A:C,3,0),0)</f>
        <v>0</v>
      </c>
      <c r="E385" s="30">
        <f>IFERROR((VLOOKUP(A385,【B职务】!A:I,8,0)*3+VLOOKUP(A385,【B特殊】!A:I,8,0))/(3+VLOOKUP(A385,【B特殊】!A:I,9,0)),0)+IFERROR(VLOOKUP(A385,【B职务】!A:C,3,0),0)</f>
        <v>0</v>
      </c>
    </row>
    <row r="386" spans="1:5" x14ac:dyDescent="0.25">
      <c r="A386" s="28"/>
      <c r="B386" s="17"/>
      <c r="C386" s="30">
        <f t="shared" si="5"/>
        <v>0</v>
      </c>
      <c r="D386" s="30">
        <f>IFERROR(VLOOKUP(A386,【A】!A:C,3,0),0)</f>
        <v>0</v>
      </c>
      <c r="E386" s="30">
        <f>IFERROR((VLOOKUP(A386,【B职务】!A:I,8,0)*3+VLOOKUP(A386,【B特殊】!A:I,8,0))/(3+VLOOKUP(A386,【B特殊】!A:I,9,0)),0)+IFERROR(VLOOKUP(A386,【B职务】!A:C,3,0),0)</f>
        <v>0</v>
      </c>
    </row>
    <row r="387" spans="1:5" x14ac:dyDescent="0.25">
      <c r="A387" s="28"/>
      <c r="B387" s="17"/>
      <c r="C387" s="30">
        <f t="shared" ref="C387:C450" si="6">IFERROR(SUM(D387*0.8+E387*0.2),0)</f>
        <v>0</v>
      </c>
      <c r="D387" s="30">
        <f>IFERROR(VLOOKUP(A387,【A】!A:C,3,0),0)</f>
        <v>0</v>
      </c>
      <c r="E387" s="30">
        <f>IFERROR((VLOOKUP(A387,【B职务】!A:I,8,0)*3+VLOOKUP(A387,【B特殊】!A:I,8,0))/(3+VLOOKUP(A387,【B特殊】!A:I,9,0)),0)+IFERROR(VLOOKUP(A387,【B职务】!A:C,3,0),0)</f>
        <v>0</v>
      </c>
    </row>
    <row r="388" spans="1:5" x14ac:dyDescent="0.25">
      <c r="A388" s="28"/>
      <c r="B388" s="17"/>
      <c r="C388" s="30">
        <f t="shared" si="6"/>
        <v>0</v>
      </c>
      <c r="D388" s="30">
        <f>IFERROR(VLOOKUP(A388,【A】!A:C,3,0),0)</f>
        <v>0</v>
      </c>
      <c r="E388" s="30">
        <f>IFERROR((VLOOKUP(A388,【B职务】!A:I,8,0)*3+VLOOKUP(A388,【B特殊】!A:I,8,0))/(3+VLOOKUP(A388,【B特殊】!A:I,9,0)),0)+IFERROR(VLOOKUP(A388,【B职务】!A:C,3,0),0)</f>
        <v>0</v>
      </c>
    </row>
    <row r="389" spans="1:5" x14ac:dyDescent="0.25">
      <c r="A389" s="28"/>
      <c r="B389" s="17"/>
      <c r="C389" s="30">
        <f t="shared" si="6"/>
        <v>0</v>
      </c>
      <c r="D389" s="30">
        <f>IFERROR(VLOOKUP(A389,【A】!A:C,3,0),0)</f>
        <v>0</v>
      </c>
      <c r="E389" s="30">
        <f>IFERROR((VLOOKUP(A389,【B职务】!A:I,8,0)*3+VLOOKUP(A389,【B特殊】!A:I,8,0))/(3+VLOOKUP(A389,【B特殊】!A:I,9,0)),0)+IFERROR(VLOOKUP(A389,【B职务】!A:C,3,0),0)</f>
        <v>0</v>
      </c>
    </row>
    <row r="390" spans="1:5" x14ac:dyDescent="0.25">
      <c r="A390" s="28"/>
      <c r="B390" s="17"/>
      <c r="C390" s="30">
        <f t="shared" si="6"/>
        <v>0</v>
      </c>
      <c r="D390" s="30">
        <f>IFERROR(VLOOKUP(A390,【A】!A:C,3,0),0)</f>
        <v>0</v>
      </c>
      <c r="E390" s="30">
        <f>IFERROR((VLOOKUP(A390,【B职务】!A:I,8,0)*3+VLOOKUP(A390,【B特殊】!A:I,8,0))/(3+VLOOKUP(A390,【B特殊】!A:I,9,0)),0)+IFERROR(VLOOKUP(A390,【B职务】!A:C,3,0),0)</f>
        <v>0</v>
      </c>
    </row>
    <row r="391" spans="1:5" x14ac:dyDescent="0.25">
      <c r="A391" s="28"/>
      <c r="B391" s="17"/>
      <c r="C391" s="30">
        <f t="shared" si="6"/>
        <v>0</v>
      </c>
      <c r="D391" s="30">
        <f>IFERROR(VLOOKUP(A391,【A】!A:C,3,0),0)</f>
        <v>0</v>
      </c>
      <c r="E391" s="30">
        <f>IFERROR((VLOOKUP(A391,【B职务】!A:I,8,0)*3+VLOOKUP(A391,【B特殊】!A:I,8,0))/(3+VLOOKUP(A391,【B特殊】!A:I,9,0)),0)+IFERROR(VLOOKUP(A391,【B职务】!A:C,3,0),0)</f>
        <v>0</v>
      </c>
    </row>
    <row r="392" spans="1:5" x14ac:dyDescent="0.25">
      <c r="A392" s="28"/>
      <c r="B392" s="17"/>
      <c r="C392" s="30">
        <f t="shared" si="6"/>
        <v>0</v>
      </c>
      <c r="D392" s="30">
        <f>IFERROR(VLOOKUP(A392,【A】!A:C,3,0),0)</f>
        <v>0</v>
      </c>
      <c r="E392" s="30">
        <f>IFERROR((VLOOKUP(A392,【B职务】!A:I,8,0)*3+VLOOKUP(A392,【B特殊】!A:I,8,0))/(3+VLOOKUP(A392,【B特殊】!A:I,9,0)),0)+IFERROR(VLOOKUP(A392,【B职务】!A:C,3,0),0)</f>
        <v>0</v>
      </c>
    </row>
    <row r="393" spans="1:5" x14ac:dyDescent="0.25">
      <c r="A393" s="28"/>
      <c r="B393" s="17"/>
      <c r="C393" s="30">
        <f t="shared" si="6"/>
        <v>0</v>
      </c>
      <c r="D393" s="30">
        <f>IFERROR(VLOOKUP(A393,【A】!A:C,3,0),0)</f>
        <v>0</v>
      </c>
      <c r="E393" s="30">
        <f>IFERROR((VLOOKUP(A393,【B职务】!A:I,8,0)*3+VLOOKUP(A393,【B特殊】!A:I,8,0))/(3+VLOOKUP(A393,【B特殊】!A:I,9,0)),0)+IFERROR(VLOOKUP(A393,【B职务】!A:C,3,0),0)</f>
        <v>0</v>
      </c>
    </row>
    <row r="394" spans="1:5" x14ac:dyDescent="0.25">
      <c r="A394" s="28"/>
      <c r="B394" s="17"/>
      <c r="C394" s="30">
        <f t="shared" si="6"/>
        <v>0</v>
      </c>
      <c r="D394" s="30">
        <f>IFERROR(VLOOKUP(A394,【A】!A:C,3,0),0)</f>
        <v>0</v>
      </c>
      <c r="E394" s="30">
        <f>IFERROR((VLOOKUP(A394,【B职务】!A:I,8,0)*3+VLOOKUP(A394,【B特殊】!A:I,8,0))/(3+VLOOKUP(A394,【B特殊】!A:I,9,0)),0)+IFERROR(VLOOKUP(A394,【B职务】!A:C,3,0),0)</f>
        <v>0</v>
      </c>
    </row>
    <row r="395" spans="1:5" x14ac:dyDescent="0.25">
      <c r="A395" s="28"/>
      <c r="B395" s="17"/>
      <c r="C395" s="30">
        <f t="shared" si="6"/>
        <v>0</v>
      </c>
      <c r="D395" s="30">
        <f>IFERROR(VLOOKUP(A395,【A】!A:C,3,0),0)</f>
        <v>0</v>
      </c>
      <c r="E395" s="30">
        <f>IFERROR((VLOOKUP(A395,【B职务】!A:I,8,0)*3+VLOOKUP(A395,【B特殊】!A:I,8,0))/(3+VLOOKUP(A395,【B特殊】!A:I,9,0)),0)+IFERROR(VLOOKUP(A395,【B职务】!A:C,3,0),0)</f>
        <v>0</v>
      </c>
    </row>
    <row r="396" spans="1:5" x14ac:dyDescent="0.25">
      <c r="A396" s="28"/>
      <c r="B396" s="17"/>
      <c r="C396" s="30">
        <f t="shared" si="6"/>
        <v>0</v>
      </c>
      <c r="D396" s="30">
        <f>IFERROR(VLOOKUP(A396,【A】!A:C,3,0),0)</f>
        <v>0</v>
      </c>
      <c r="E396" s="30">
        <f>IFERROR((VLOOKUP(A396,【B职务】!A:I,8,0)*3+VLOOKUP(A396,【B特殊】!A:I,8,0))/(3+VLOOKUP(A396,【B特殊】!A:I,9,0)),0)+IFERROR(VLOOKUP(A396,【B职务】!A:C,3,0),0)</f>
        <v>0</v>
      </c>
    </row>
    <row r="397" spans="1:5" x14ac:dyDescent="0.25">
      <c r="A397" s="28"/>
      <c r="B397" s="17"/>
      <c r="C397" s="30">
        <f t="shared" si="6"/>
        <v>0</v>
      </c>
      <c r="D397" s="30">
        <f>IFERROR(VLOOKUP(A397,【A】!A:C,3,0),0)</f>
        <v>0</v>
      </c>
      <c r="E397" s="30">
        <f>IFERROR((VLOOKUP(A397,【B职务】!A:I,8,0)*3+VLOOKUP(A397,【B特殊】!A:I,8,0))/(3+VLOOKUP(A397,【B特殊】!A:I,9,0)),0)+IFERROR(VLOOKUP(A397,【B职务】!A:C,3,0),0)</f>
        <v>0</v>
      </c>
    </row>
    <row r="398" spans="1:5" x14ac:dyDescent="0.25">
      <c r="A398" s="28"/>
      <c r="B398" s="17"/>
      <c r="C398" s="30">
        <f t="shared" si="6"/>
        <v>0</v>
      </c>
      <c r="D398" s="30">
        <f>IFERROR(VLOOKUP(A398,【A】!A:C,3,0),0)</f>
        <v>0</v>
      </c>
      <c r="E398" s="30">
        <f>IFERROR((VLOOKUP(A398,【B职务】!A:I,8,0)*3+VLOOKUP(A398,【B特殊】!A:I,8,0))/(3+VLOOKUP(A398,【B特殊】!A:I,9,0)),0)+IFERROR(VLOOKUP(A398,【B职务】!A:C,3,0),0)</f>
        <v>0</v>
      </c>
    </row>
    <row r="399" spans="1:5" x14ac:dyDescent="0.25">
      <c r="A399" s="28"/>
      <c r="B399" s="17"/>
      <c r="C399" s="30">
        <f t="shared" si="6"/>
        <v>0</v>
      </c>
      <c r="D399" s="30">
        <f>IFERROR(VLOOKUP(A399,【A】!A:C,3,0),0)</f>
        <v>0</v>
      </c>
      <c r="E399" s="30">
        <f>IFERROR((VLOOKUP(A399,【B职务】!A:I,8,0)*3+VLOOKUP(A399,【B特殊】!A:I,8,0))/(3+VLOOKUP(A399,【B特殊】!A:I,9,0)),0)+IFERROR(VLOOKUP(A399,【B职务】!A:C,3,0),0)</f>
        <v>0</v>
      </c>
    </row>
    <row r="400" spans="1:5" x14ac:dyDescent="0.25">
      <c r="A400" s="28"/>
      <c r="B400" s="17"/>
      <c r="C400" s="30">
        <f t="shared" si="6"/>
        <v>0</v>
      </c>
      <c r="D400" s="30">
        <f>IFERROR(VLOOKUP(A400,【A】!A:C,3,0),0)</f>
        <v>0</v>
      </c>
      <c r="E400" s="30">
        <f>IFERROR((VLOOKUP(A400,【B职务】!A:I,8,0)*3+VLOOKUP(A400,【B特殊】!A:I,8,0))/(3+VLOOKUP(A400,【B特殊】!A:I,9,0)),0)+IFERROR(VLOOKUP(A400,【B职务】!A:C,3,0),0)</f>
        <v>0</v>
      </c>
    </row>
    <row r="401" spans="1:5" x14ac:dyDescent="0.25">
      <c r="A401" s="28"/>
      <c r="B401" s="17"/>
      <c r="C401" s="30">
        <f t="shared" si="6"/>
        <v>0</v>
      </c>
      <c r="D401" s="30">
        <f>IFERROR(VLOOKUP(A401,【A】!A:C,3,0),0)</f>
        <v>0</v>
      </c>
      <c r="E401" s="30">
        <f>IFERROR((VLOOKUP(A401,【B职务】!A:I,8,0)*3+VLOOKUP(A401,【B特殊】!A:I,8,0))/(3+VLOOKUP(A401,【B特殊】!A:I,9,0)),0)+IFERROR(VLOOKUP(A401,【B职务】!A:C,3,0),0)</f>
        <v>0</v>
      </c>
    </row>
    <row r="402" spans="1:5" x14ac:dyDescent="0.25">
      <c r="A402" s="28"/>
      <c r="B402" s="17"/>
      <c r="C402" s="30">
        <f t="shared" si="6"/>
        <v>0</v>
      </c>
      <c r="D402" s="30">
        <f>IFERROR(VLOOKUP(A402,【A】!A:C,3,0),0)</f>
        <v>0</v>
      </c>
      <c r="E402" s="30">
        <f>IFERROR((VLOOKUP(A402,【B职务】!A:I,8,0)*3+VLOOKUP(A402,【B特殊】!A:I,8,0))/(3+VLOOKUP(A402,【B特殊】!A:I,9,0)),0)+IFERROR(VLOOKUP(A402,【B职务】!A:C,3,0),0)</f>
        <v>0</v>
      </c>
    </row>
    <row r="403" spans="1:5" x14ac:dyDescent="0.25">
      <c r="A403" s="28"/>
      <c r="B403" s="17"/>
      <c r="C403" s="30">
        <f t="shared" si="6"/>
        <v>0</v>
      </c>
      <c r="D403" s="30">
        <f>IFERROR(VLOOKUP(A403,【A】!A:C,3,0),0)</f>
        <v>0</v>
      </c>
      <c r="E403" s="30">
        <f>IFERROR((VLOOKUP(A403,【B职务】!A:I,8,0)*3+VLOOKUP(A403,【B特殊】!A:I,8,0))/(3+VLOOKUP(A403,【B特殊】!A:I,9,0)),0)+IFERROR(VLOOKUP(A403,【B职务】!A:C,3,0),0)</f>
        <v>0</v>
      </c>
    </row>
    <row r="404" spans="1:5" x14ac:dyDescent="0.25">
      <c r="A404" s="28"/>
      <c r="B404" s="17"/>
      <c r="C404" s="30">
        <f t="shared" si="6"/>
        <v>0</v>
      </c>
      <c r="D404" s="30">
        <f>IFERROR(VLOOKUP(A404,【A】!A:C,3,0),0)</f>
        <v>0</v>
      </c>
      <c r="E404" s="30">
        <f>IFERROR((VLOOKUP(A404,【B职务】!A:I,8,0)*3+VLOOKUP(A404,【B特殊】!A:I,8,0))/(3+VLOOKUP(A404,【B特殊】!A:I,9,0)),0)+IFERROR(VLOOKUP(A404,【B职务】!A:C,3,0),0)</f>
        <v>0</v>
      </c>
    </row>
    <row r="405" spans="1:5" x14ac:dyDescent="0.25">
      <c r="A405" s="28"/>
      <c r="B405" s="17"/>
      <c r="C405" s="30">
        <f t="shared" si="6"/>
        <v>0</v>
      </c>
      <c r="D405" s="30">
        <f>IFERROR(VLOOKUP(A405,【A】!A:C,3,0),0)</f>
        <v>0</v>
      </c>
      <c r="E405" s="30">
        <f>IFERROR((VLOOKUP(A405,【B职务】!A:I,8,0)*3+VLOOKUP(A405,【B特殊】!A:I,8,0))/(3+VLOOKUP(A405,【B特殊】!A:I,9,0)),0)+IFERROR(VLOOKUP(A405,【B职务】!A:C,3,0),0)</f>
        <v>0</v>
      </c>
    </row>
    <row r="406" spans="1:5" x14ac:dyDescent="0.25">
      <c r="A406" s="28"/>
      <c r="B406" s="17"/>
      <c r="C406" s="30">
        <f t="shared" si="6"/>
        <v>0</v>
      </c>
      <c r="D406" s="30">
        <f>IFERROR(VLOOKUP(A406,【A】!A:C,3,0),0)</f>
        <v>0</v>
      </c>
      <c r="E406" s="30">
        <f>IFERROR((VLOOKUP(A406,【B职务】!A:I,8,0)*3+VLOOKUP(A406,【B特殊】!A:I,8,0))/(3+VLOOKUP(A406,【B特殊】!A:I,9,0)),0)+IFERROR(VLOOKUP(A406,【B职务】!A:C,3,0),0)</f>
        <v>0</v>
      </c>
    </row>
    <row r="407" spans="1:5" x14ac:dyDescent="0.25">
      <c r="A407" s="28"/>
      <c r="B407" s="17"/>
      <c r="C407" s="30">
        <f t="shared" si="6"/>
        <v>0</v>
      </c>
      <c r="D407" s="30">
        <f>IFERROR(VLOOKUP(A407,【A】!A:C,3,0),0)</f>
        <v>0</v>
      </c>
      <c r="E407" s="30">
        <f>IFERROR((VLOOKUP(A407,【B职务】!A:I,8,0)*3+VLOOKUP(A407,【B特殊】!A:I,8,0))/(3+VLOOKUP(A407,【B特殊】!A:I,9,0)),0)+IFERROR(VLOOKUP(A407,【B职务】!A:C,3,0),0)</f>
        <v>0</v>
      </c>
    </row>
    <row r="408" spans="1:5" x14ac:dyDescent="0.25">
      <c r="A408" s="28"/>
      <c r="B408" s="17"/>
      <c r="C408" s="30">
        <f t="shared" si="6"/>
        <v>0</v>
      </c>
      <c r="D408" s="30">
        <f>IFERROR(VLOOKUP(A408,【A】!A:C,3,0),0)</f>
        <v>0</v>
      </c>
      <c r="E408" s="30">
        <f>IFERROR((VLOOKUP(A408,【B职务】!A:I,8,0)*3+VLOOKUP(A408,【B特殊】!A:I,8,0))/(3+VLOOKUP(A408,【B特殊】!A:I,9,0)),0)+IFERROR(VLOOKUP(A408,【B职务】!A:C,3,0),0)</f>
        <v>0</v>
      </c>
    </row>
    <row r="409" spans="1:5" x14ac:dyDescent="0.25">
      <c r="A409" s="28"/>
      <c r="B409" s="17"/>
      <c r="C409" s="30">
        <f t="shared" si="6"/>
        <v>0</v>
      </c>
      <c r="D409" s="30">
        <f>IFERROR(VLOOKUP(A409,【A】!A:C,3,0),0)</f>
        <v>0</v>
      </c>
      <c r="E409" s="30">
        <f>IFERROR((VLOOKUP(A409,【B职务】!A:I,8,0)*3+VLOOKUP(A409,【B特殊】!A:I,8,0))/(3+VLOOKUP(A409,【B特殊】!A:I,9,0)),0)+IFERROR(VLOOKUP(A409,【B职务】!A:C,3,0),0)</f>
        <v>0</v>
      </c>
    </row>
    <row r="410" spans="1:5" x14ac:dyDescent="0.25">
      <c r="A410" s="28"/>
      <c r="B410" s="17"/>
      <c r="C410" s="30">
        <f t="shared" si="6"/>
        <v>0</v>
      </c>
      <c r="D410" s="30">
        <f>IFERROR(VLOOKUP(A410,【A】!A:C,3,0),0)</f>
        <v>0</v>
      </c>
      <c r="E410" s="30">
        <f>IFERROR((VLOOKUP(A410,【B职务】!A:I,8,0)*3+VLOOKUP(A410,【B特殊】!A:I,8,0))/(3+VLOOKUP(A410,【B特殊】!A:I,9,0)),0)+IFERROR(VLOOKUP(A410,【B职务】!A:C,3,0),0)</f>
        <v>0</v>
      </c>
    </row>
    <row r="411" spans="1:5" x14ac:dyDescent="0.25">
      <c r="A411" s="28"/>
      <c r="B411" s="17"/>
      <c r="C411" s="30">
        <f t="shared" si="6"/>
        <v>0</v>
      </c>
      <c r="D411" s="30">
        <f>IFERROR(VLOOKUP(A411,【A】!A:C,3,0),0)</f>
        <v>0</v>
      </c>
      <c r="E411" s="30">
        <f>IFERROR((VLOOKUP(A411,【B职务】!A:I,8,0)*3+VLOOKUP(A411,【B特殊】!A:I,8,0))/(3+VLOOKUP(A411,【B特殊】!A:I,9,0)),0)+IFERROR(VLOOKUP(A411,【B职务】!A:C,3,0),0)</f>
        <v>0</v>
      </c>
    </row>
    <row r="412" spans="1:5" x14ac:dyDescent="0.25">
      <c r="A412" s="28"/>
      <c r="B412" s="17"/>
      <c r="C412" s="30">
        <f t="shared" si="6"/>
        <v>0</v>
      </c>
      <c r="D412" s="30">
        <f>IFERROR(VLOOKUP(A412,【A】!A:C,3,0),0)</f>
        <v>0</v>
      </c>
      <c r="E412" s="30">
        <f>IFERROR((VLOOKUP(A412,【B职务】!A:I,8,0)*3+VLOOKUP(A412,【B特殊】!A:I,8,0))/(3+VLOOKUP(A412,【B特殊】!A:I,9,0)),0)+IFERROR(VLOOKUP(A412,【B职务】!A:C,3,0),0)</f>
        <v>0</v>
      </c>
    </row>
    <row r="413" spans="1:5" x14ac:dyDescent="0.25">
      <c r="A413" s="28"/>
      <c r="B413" s="17"/>
      <c r="C413" s="30">
        <f t="shared" si="6"/>
        <v>0</v>
      </c>
      <c r="D413" s="30">
        <f>IFERROR(VLOOKUP(A413,【A】!A:C,3,0),0)</f>
        <v>0</v>
      </c>
      <c r="E413" s="30">
        <f>IFERROR((VLOOKUP(A413,【B职务】!A:I,8,0)*3+VLOOKUP(A413,【B特殊】!A:I,8,0))/(3+VLOOKUP(A413,【B特殊】!A:I,9,0)),0)+IFERROR(VLOOKUP(A413,【B职务】!A:C,3,0),0)</f>
        <v>0</v>
      </c>
    </row>
    <row r="414" spans="1:5" x14ac:dyDescent="0.25">
      <c r="A414" s="28"/>
      <c r="B414" s="17"/>
      <c r="C414" s="30">
        <f t="shared" si="6"/>
        <v>0</v>
      </c>
      <c r="D414" s="30">
        <f>IFERROR(VLOOKUP(A414,【A】!A:C,3,0),0)</f>
        <v>0</v>
      </c>
      <c r="E414" s="30">
        <f>IFERROR((VLOOKUP(A414,【B职务】!A:I,8,0)*3+VLOOKUP(A414,【B特殊】!A:I,8,0))/(3+VLOOKUP(A414,【B特殊】!A:I,9,0)),0)+IFERROR(VLOOKUP(A414,【B职务】!A:C,3,0),0)</f>
        <v>0</v>
      </c>
    </row>
    <row r="415" spans="1:5" x14ac:dyDescent="0.25">
      <c r="A415" s="28"/>
      <c r="B415" s="17"/>
      <c r="C415" s="30">
        <f t="shared" si="6"/>
        <v>0</v>
      </c>
      <c r="D415" s="30">
        <f>IFERROR(VLOOKUP(A415,【A】!A:C,3,0),0)</f>
        <v>0</v>
      </c>
      <c r="E415" s="30">
        <f>IFERROR((VLOOKUP(A415,【B职务】!A:I,8,0)*3+VLOOKUP(A415,【B特殊】!A:I,8,0))/(3+VLOOKUP(A415,【B特殊】!A:I,9,0)),0)+IFERROR(VLOOKUP(A415,【B职务】!A:C,3,0),0)</f>
        <v>0</v>
      </c>
    </row>
    <row r="416" spans="1:5" x14ac:dyDescent="0.25">
      <c r="A416" s="28"/>
      <c r="B416" s="17"/>
      <c r="C416" s="30">
        <f t="shared" si="6"/>
        <v>0</v>
      </c>
      <c r="D416" s="30">
        <f>IFERROR(VLOOKUP(A416,【A】!A:C,3,0),0)</f>
        <v>0</v>
      </c>
      <c r="E416" s="30">
        <f>IFERROR((VLOOKUP(A416,【B职务】!A:I,8,0)*3+VLOOKUP(A416,【B特殊】!A:I,8,0))/(3+VLOOKUP(A416,【B特殊】!A:I,9,0)),0)+IFERROR(VLOOKUP(A416,【B职务】!A:C,3,0),0)</f>
        <v>0</v>
      </c>
    </row>
    <row r="417" spans="1:5" x14ac:dyDescent="0.25">
      <c r="A417" s="28"/>
      <c r="B417" s="17"/>
      <c r="C417" s="30">
        <f t="shared" si="6"/>
        <v>0</v>
      </c>
      <c r="D417" s="30">
        <f>IFERROR(VLOOKUP(A417,【A】!A:C,3,0),0)</f>
        <v>0</v>
      </c>
      <c r="E417" s="30">
        <f>IFERROR((VLOOKUP(A417,【B职务】!A:I,8,0)*3+VLOOKUP(A417,【B特殊】!A:I,8,0))/(3+VLOOKUP(A417,【B特殊】!A:I,9,0)),0)+IFERROR(VLOOKUP(A417,【B职务】!A:C,3,0),0)</f>
        <v>0</v>
      </c>
    </row>
    <row r="418" spans="1:5" x14ac:dyDescent="0.25">
      <c r="A418" s="28"/>
      <c r="B418" s="17"/>
      <c r="C418" s="30">
        <f t="shared" si="6"/>
        <v>0</v>
      </c>
      <c r="D418" s="30">
        <f>IFERROR(VLOOKUP(A418,【A】!A:C,3,0),0)</f>
        <v>0</v>
      </c>
      <c r="E418" s="30">
        <f>IFERROR((VLOOKUP(A418,【B职务】!A:I,8,0)*3+VLOOKUP(A418,【B特殊】!A:I,8,0))/(3+VLOOKUP(A418,【B特殊】!A:I,9,0)),0)+IFERROR(VLOOKUP(A418,【B职务】!A:C,3,0),0)</f>
        <v>0</v>
      </c>
    </row>
    <row r="419" spans="1:5" x14ac:dyDescent="0.25">
      <c r="A419" s="28"/>
      <c r="B419" s="17"/>
      <c r="C419" s="30">
        <f t="shared" si="6"/>
        <v>0</v>
      </c>
      <c r="D419" s="30">
        <f>IFERROR(VLOOKUP(A419,【A】!A:C,3,0),0)</f>
        <v>0</v>
      </c>
      <c r="E419" s="30">
        <f>IFERROR((VLOOKUP(A419,【B职务】!A:I,8,0)*3+VLOOKUP(A419,【B特殊】!A:I,8,0))/(3+VLOOKUP(A419,【B特殊】!A:I,9,0)),0)+IFERROR(VLOOKUP(A419,【B职务】!A:C,3,0),0)</f>
        <v>0</v>
      </c>
    </row>
    <row r="420" spans="1:5" x14ac:dyDescent="0.25">
      <c r="A420" s="28"/>
      <c r="B420" s="17"/>
      <c r="C420" s="30">
        <f t="shared" si="6"/>
        <v>0</v>
      </c>
      <c r="D420" s="30">
        <f>IFERROR(VLOOKUP(A420,【A】!A:C,3,0),0)</f>
        <v>0</v>
      </c>
      <c r="E420" s="30">
        <f>IFERROR((VLOOKUP(A420,【B职务】!A:I,8,0)*3+VLOOKUP(A420,【B特殊】!A:I,8,0))/(3+VLOOKUP(A420,【B特殊】!A:I,9,0)),0)+IFERROR(VLOOKUP(A420,【B职务】!A:C,3,0),0)</f>
        <v>0</v>
      </c>
    </row>
    <row r="421" spans="1:5" x14ac:dyDescent="0.25">
      <c r="A421" s="28"/>
      <c r="B421" s="17"/>
      <c r="C421" s="30">
        <f t="shared" si="6"/>
        <v>0</v>
      </c>
      <c r="D421" s="30">
        <f>IFERROR(VLOOKUP(A421,【A】!A:C,3,0),0)</f>
        <v>0</v>
      </c>
      <c r="E421" s="30">
        <f>IFERROR((VLOOKUP(A421,【B职务】!A:I,8,0)*3+VLOOKUP(A421,【B特殊】!A:I,8,0))/(3+VLOOKUP(A421,【B特殊】!A:I,9,0)),0)+IFERROR(VLOOKUP(A421,【B职务】!A:C,3,0),0)</f>
        <v>0</v>
      </c>
    </row>
    <row r="422" spans="1:5" x14ac:dyDescent="0.25">
      <c r="A422" s="28"/>
      <c r="B422" s="17"/>
      <c r="C422" s="30">
        <f t="shared" si="6"/>
        <v>0</v>
      </c>
      <c r="D422" s="30">
        <f>IFERROR(VLOOKUP(A422,【A】!A:C,3,0),0)</f>
        <v>0</v>
      </c>
      <c r="E422" s="30">
        <f>IFERROR((VLOOKUP(A422,【B职务】!A:I,8,0)*3+VLOOKUP(A422,【B特殊】!A:I,8,0))/(3+VLOOKUP(A422,【B特殊】!A:I,9,0)),0)+IFERROR(VLOOKUP(A422,【B职务】!A:C,3,0),0)</f>
        <v>0</v>
      </c>
    </row>
    <row r="423" spans="1:5" x14ac:dyDescent="0.25">
      <c r="A423" s="28"/>
      <c r="B423" s="17"/>
      <c r="C423" s="30">
        <f t="shared" si="6"/>
        <v>0</v>
      </c>
      <c r="D423" s="30">
        <f>IFERROR(VLOOKUP(A423,【A】!A:C,3,0),0)</f>
        <v>0</v>
      </c>
      <c r="E423" s="30">
        <f>IFERROR((VLOOKUP(A423,【B职务】!A:I,8,0)*3+VLOOKUP(A423,【B特殊】!A:I,8,0))/(3+VLOOKUP(A423,【B特殊】!A:I,9,0)),0)+IFERROR(VLOOKUP(A423,【B职务】!A:C,3,0),0)</f>
        <v>0</v>
      </c>
    </row>
    <row r="424" spans="1:5" x14ac:dyDescent="0.25">
      <c r="A424" s="28"/>
      <c r="B424" s="17"/>
      <c r="C424" s="30">
        <f t="shared" si="6"/>
        <v>0</v>
      </c>
      <c r="D424" s="30">
        <f>IFERROR(VLOOKUP(A424,【A】!A:C,3,0),0)</f>
        <v>0</v>
      </c>
      <c r="E424" s="30">
        <f>IFERROR((VLOOKUP(A424,【B职务】!A:I,8,0)*3+VLOOKUP(A424,【B特殊】!A:I,8,0))/(3+VLOOKUP(A424,【B特殊】!A:I,9,0)),0)+IFERROR(VLOOKUP(A424,【B职务】!A:C,3,0),0)</f>
        <v>0</v>
      </c>
    </row>
    <row r="425" spans="1:5" x14ac:dyDescent="0.25">
      <c r="A425" s="28"/>
      <c r="B425" s="17"/>
      <c r="C425" s="30">
        <f t="shared" si="6"/>
        <v>0</v>
      </c>
      <c r="D425" s="30">
        <f>IFERROR(VLOOKUP(A425,【A】!A:C,3,0),0)</f>
        <v>0</v>
      </c>
      <c r="E425" s="30">
        <f>IFERROR((VLOOKUP(A425,【B职务】!A:I,8,0)*3+VLOOKUP(A425,【B特殊】!A:I,8,0))/(3+VLOOKUP(A425,【B特殊】!A:I,9,0)),0)+IFERROR(VLOOKUP(A425,【B职务】!A:C,3,0),0)</f>
        <v>0</v>
      </c>
    </row>
    <row r="426" spans="1:5" x14ac:dyDescent="0.25">
      <c r="A426" s="28"/>
      <c r="B426" s="17"/>
      <c r="C426" s="30">
        <f t="shared" si="6"/>
        <v>0</v>
      </c>
      <c r="D426" s="30">
        <f>IFERROR(VLOOKUP(A426,【A】!A:C,3,0),0)</f>
        <v>0</v>
      </c>
      <c r="E426" s="30">
        <f>IFERROR((VLOOKUP(A426,【B职务】!A:I,8,0)*3+VLOOKUP(A426,【B特殊】!A:I,8,0))/(3+VLOOKUP(A426,【B特殊】!A:I,9,0)),0)+IFERROR(VLOOKUP(A426,【B职务】!A:C,3,0),0)</f>
        <v>0</v>
      </c>
    </row>
    <row r="427" spans="1:5" x14ac:dyDescent="0.25">
      <c r="A427" s="28"/>
      <c r="B427" s="17"/>
      <c r="C427" s="30">
        <f t="shared" si="6"/>
        <v>0</v>
      </c>
      <c r="D427" s="30">
        <f>IFERROR(VLOOKUP(A427,【A】!A:C,3,0),0)</f>
        <v>0</v>
      </c>
      <c r="E427" s="30">
        <f>IFERROR((VLOOKUP(A427,【B职务】!A:I,8,0)*3+VLOOKUP(A427,【B特殊】!A:I,8,0))/(3+VLOOKUP(A427,【B特殊】!A:I,9,0)),0)+IFERROR(VLOOKUP(A427,【B职务】!A:C,3,0),0)</f>
        <v>0</v>
      </c>
    </row>
    <row r="428" spans="1:5" x14ac:dyDescent="0.25">
      <c r="A428" s="28"/>
      <c r="B428" s="17"/>
      <c r="C428" s="30">
        <f t="shared" si="6"/>
        <v>0</v>
      </c>
      <c r="D428" s="30">
        <f>IFERROR(VLOOKUP(A428,【A】!A:C,3,0),0)</f>
        <v>0</v>
      </c>
      <c r="E428" s="30">
        <f>IFERROR((VLOOKUP(A428,【B职务】!A:I,8,0)*3+VLOOKUP(A428,【B特殊】!A:I,8,0))/(3+VLOOKUP(A428,【B特殊】!A:I,9,0)),0)+IFERROR(VLOOKUP(A428,【B职务】!A:C,3,0),0)</f>
        <v>0</v>
      </c>
    </row>
    <row r="429" spans="1:5" x14ac:dyDescent="0.25">
      <c r="A429" s="28"/>
      <c r="B429" s="17"/>
      <c r="C429" s="30">
        <f t="shared" si="6"/>
        <v>0</v>
      </c>
      <c r="D429" s="30">
        <f>IFERROR(VLOOKUP(A429,【A】!A:C,3,0),0)</f>
        <v>0</v>
      </c>
      <c r="E429" s="30">
        <f>IFERROR((VLOOKUP(A429,【B职务】!A:I,8,0)*3+VLOOKUP(A429,【B特殊】!A:I,8,0))/(3+VLOOKUP(A429,【B特殊】!A:I,9,0)),0)+IFERROR(VLOOKUP(A429,【B职务】!A:C,3,0),0)</f>
        <v>0</v>
      </c>
    </row>
    <row r="430" spans="1:5" x14ac:dyDescent="0.25">
      <c r="A430" s="28"/>
      <c r="B430" s="17"/>
      <c r="C430" s="30">
        <f t="shared" si="6"/>
        <v>0</v>
      </c>
      <c r="D430" s="30">
        <f>IFERROR(VLOOKUP(A430,【A】!A:C,3,0),0)</f>
        <v>0</v>
      </c>
      <c r="E430" s="30">
        <f>IFERROR((VLOOKUP(A430,【B职务】!A:I,8,0)*3+VLOOKUP(A430,【B特殊】!A:I,8,0))/(3+VLOOKUP(A430,【B特殊】!A:I,9,0)),0)+IFERROR(VLOOKUP(A430,【B职务】!A:C,3,0),0)</f>
        <v>0</v>
      </c>
    </row>
    <row r="431" spans="1:5" x14ac:dyDescent="0.25">
      <c r="A431" s="28"/>
      <c r="B431" s="17"/>
      <c r="C431" s="30">
        <f t="shared" si="6"/>
        <v>0</v>
      </c>
      <c r="D431" s="30">
        <f>IFERROR(VLOOKUP(A431,【A】!A:C,3,0),0)</f>
        <v>0</v>
      </c>
      <c r="E431" s="30">
        <f>IFERROR((VLOOKUP(A431,【B职务】!A:I,8,0)*3+VLOOKUP(A431,【B特殊】!A:I,8,0))/(3+VLOOKUP(A431,【B特殊】!A:I,9,0)),0)+IFERROR(VLOOKUP(A431,【B职务】!A:C,3,0),0)</f>
        <v>0</v>
      </c>
    </row>
    <row r="432" spans="1:5" x14ac:dyDescent="0.25">
      <c r="A432" s="28"/>
      <c r="B432" s="17"/>
      <c r="C432" s="30">
        <f t="shared" si="6"/>
        <v>0</v>
      </c>
      <c r="D432" s="30">
        <f>IFERROR(VLOOKUP(A432,【A】!A:C,3,0),0)</f>
        <v>0</v>
      </c>
      <c r="E432" s="30">
        <f>IFERROR((VLOOKUP(A432,【B职务】!A:I,8,0)*3+VLOOKUP(A432,【B特殊】!A:I,8,0))/(3+VLOOKUP(A432,【B特殊】!A:I,9,0)),0)+IFERROR(VLOOKUP(A432,【B职务】!A:C,3,0),0)</f>
        <v>0</v>
      </c>
    </row>
    <row r="433" spans="1:5" x14ac:dyDescent="0.25">
      <c r="A433" s="28"/>
      <c r="B433" s="17"/>
      <c r="C433" s="30">
        <f t="shared" si="6"/>
        <v>0</v>
      </c>
      <c r="D433" s="30">
        <f>IFERROR(VLOOKUP(A433,【A】!A:C,3,0),0)</f>
        <v>0</v>
      </c>
      <c r="E433" s="30">
        <f>IFERROR((VLOOKUP(A433,【B职务】!A:I,8,0)*3+VLOOKUP(A433,【B特殊】!A:I,8,0))/(3+VLOOKUP(A433,【B特殊】!A:I,9,0)),0)+IFERROR(VLOOKUP(A433,【B职务】!A:C,3,0),0)</f>
        <v>0</v>
      </c>
    </row>
    <row r="434" spans="1:5" x14ac:dyDescent="0.25">
      <c r="A434" s="28"/>
      <c r="B434" s="17"/>
      <c r="C434" s="30">
        <f t="shared" si="6"/>
        <v>0</v>
      </c>
      <c r="D434" s="30">
        <f>IFERROR(VLOOKUP(A434,【A】!A:C,3,0),0)</f>
        <v>0</v>
      </c>
      <c r="E434" s="30">
        <f>IFERROR((VLOOKUP(A434,【B职务】!A:I,8,0)*3+VLOOKUP(A434,【B特殊】!A:I,8,0))/(3+VLOOKUP(A434,【B特殊】!A:I,9,0)),0)+IFERROR(VLOOKUP(A434,【B职务】!A:C,3,0),0)</f>
        <v>0</v>
      </c>
    </row>
    <row r="435" spans="1:5" x14ac:dyDescent="0.25">
      <c r="A435" s="28"/>
      <c r="B435" s="17"/>
      <c r="C435" s="30">
        <f t="shared" si="6"/>
        <v>0</v>
      </c>
      <c r="D435" s="30">
        <f>IFERROR(VLOOKUP(A435,【A】!A:C,3,0),0)</f>
        <v>0</v>
      </c>
      <c r="E435" s="30">
        <f>IFERROR((VLOOKUP(A435,【B职务】!A:I,8,0)*3+VLOOKUP(A435,【B特殊】!A:I,8,0))/(3+VLOOKUP(A435,【B特殊】!A:I,9,0)),0)+IFERROR(VLOOKUP(A435,【B职务】!A:C,3,0),0)</f>
        <v>0</v>
      </c>
    </row>
    <row r="436" spans="1:5" x14ac:dyDescent="0.25">
      <c r="A436" s="28"/>
      <c r="B436" s="17"/>
      <c r="C436" s="30">
        <f t="shared" si="6"/>
        <v>0</v>
      </c>
      <c r="D436" s="30">
        <f>IFERROR(VLOOKUP(A436,【A】!A:C,3,0),0)</f>
        <v>0</v>
      </c>
      <c r="E436" s="30">
        <f>IFERROR((VLOOKUP(A436,【B职务】!A:I,8,0)*3+VLOOKUP(A436,【B特殊】!A:I,8,0))/(3+VLOOKUP(A436,【B特殊】!A:I,9,0)),0)+IFERROR(VLOOKUP(A436,【B职务】!A:C,3,0),0)</f>
        <v>0</v>
      </c>
    </row>
    <row r="437" spans="1:5" x14ac:dyDescent="0.25">
      <c r="A437" s="28"/>
      <c r="B437" s="17"/>
      <c r="C437" s="30">
        <f t="shared" si="6"/>
        <v>0</v>
      </c>
      <c r="D437" s="30">
        <f>IFERROR(VLOOKUP(A437,【A】!A:C,3,0),0)</f>
        <v>0</v>
      </c>
      <c r="E437" s="30">
        <f>IFERROR((VLOOKUP(A437,【B职务】!A:I,8,0)*3+VLOOKUP(A437,【B特殊】!A:I,8,0))/(3+VLOOKUP(A437,【B特殊】!A:I,9,0)),0)+IFERROR(VLOOKUP(A437,【B职务】!A:C,3,0),0)</f>
        <v>0</v>
      </c>
    </row>
    <row r="438" spans="1:5" x14ac:dyDescent="0.25">
      <c r="A438" s="28"/>
      <c r="B438" s="17"/>
      <c r="C438" s="30">
        <f t="shared" si="6"/>
        <v>0</v>
      </c>
      <c r="D438" s="30">
        <f>IFERROR(VLOOKUP(A438,【A】!A:C,3,0),0)</f>
        <v>0</v>
      </c>
      <c r="E438" s="30">
        <f>IFERROR((VLOOKUP(A438,【B职务】!A:I,8,0)*3+VLOOKUP(A438,【B特殊】!A:I,8,0))/(3+VLOOKUP(A438,【B特殊】!A:I,9,0)),0)+IFERROR(VLOOKUP(A438,【B职务】!A:C,3,0),0)</f>
        <v>0</v>
      </c>
    </row>
    <row r="439" spans="1:5" x14ac:dyDescent="0.25">
      <c r="A439" s="28"/>
      <c r="B439" s="17"/>
      <c r="C439" s="30">
        <f t="shared" si="6"/>
        <v>0</v>
      </c>
      <c r="D439" s="30">
        <f>IFERROR(VLOOKUP(A439,【A】!A:C,3,0),0)</f>
        <v>0</v>
      </c>
      <c r="E439" s="30">
        <f>IFERROR((VLOOKUP(A439,【B职务】!A:I,8,0)*3+VLOOKUP(A439,【B特殊】!A:I,8,0))/(3+VLOOKUP(A439,【B特殊】!A:I,9,0)),0)+IFERROR(VLOOKUP(A439,【B职务】!A:C,3,0),0)</f>
        <v>0</v>
      </c>
    </row>
    <row r="440" spans="1:5" x14ac:dyDescent="0.25">
      <c r="A440" s="28"/>
      <c r="B440" s="17"/>
      <c r="C440" s="30">
        <f t="shared" si="6"/>
        <v>0</v>
      </c>
      <c r="D440" s="30">
        <f>IFERROR(VLOOKUP(A440,【A】!A:C,3,0),0)</f>
        <v>0</v>
      </c>
      <c r="E440" s="30">
        <f>IFERROR((VLOOKUP(A440,【B职务】!A:I,8,0)*3+VLOOKUP(A440,【B特殊】!A:I,8,0))/(3+VLOOKUP(A440,【B特殊】!A:I,9,0)),0)+IFERROR(VLOOKUP(A440,【B职务】!A:C,3,0),0)</f>
        <v>0</v>
      </c>
    </row>
    <row r="441" spans="1:5" x14ac:dyDescent="0.25">
      <c r="A441" s="28"/>
      <c r="B441" s="17"/>
      <c r="C441" s="30">
        <f t="shared" si="6"/>
        <v>0</v>
      </c>
      <c r="D441" s="30">
        <f>IFERROR(VLOOKUP(A441,【A】!A:C,3,0),0)</f>
        <v>0</v>
      </c>
      <c r="E441" s="30">
        <f>IFERROR((VLOOKUP(A441,【B职务】!A:I,8,0)*3+VLOOKUP(A441,【B特殊】!A:I,8,0))/(3+VLOOKUP(A441,【B特殊】!A:I,9,0)),0)+IFERROR(VLOOKUP(A441,【B职务】!A:C,3,0),0)</f>
        <v>0</v>
      </c>
    </row>
    <row r="442" spans="1:5" x14ac:dyDescent="0.25">
      <c r="A442" s="28"/>
      <c r="B442" s="17"/>
      <c r="C442" s="30">
        <f t="shared" si="6"/>
        <v>0</v>
      </c>
      <c r="D442" s="30">
        <f>IFERROR(VLOOKUP(A442,【A】!A:C,3,0),0)</f>
        <v>0</v>
      </c>
      <c r="E442" s="30">
        <f>IFERROR((VLOOKUP(A442,【B职务】!A:I,8,0)*3+VLOOKUP(A442,【B特殊】!A:I,8,0))/(3+VLOOKUP(A442,【B特殊】!A:I,9,0)),0)+IFERROR(VLOOKUP(A442,【B职务】!A:C,3,0),0)</f>
        <v>0</v>
      </c>
    </row>
    <row r="443" spans="1:5" x14ac:dyDescent="0.25">
      <c r="A443" s="28"/>
      <c r="B443" s="17"/>
      <c r="C443" s="30">
        <f t="shared" si="6"/>
        <v>0</v>
      </c>
      <c r="D443" s="30">
        <f>IFERROR(VLOOKUP(A443,【A】!A:C,3,0),0)</f>
        <v>0</v>
      </c>
      <c r="E443" s="30">
        <f>IFERROR((VLOOKUP(A443,【B职务】!A:I,8,0)*3+VLOOKUP(A443,【B特殊】!A:I,8,0))/(3+VLOOKUP(A443,【B特殊】!A:I,9,0)),0)+IFERROR(VLOOKUP(A443,【B职务】!A:C,3,0),0)</f>
        <v>0</v>
      </c>
    </row>
    <row r="444" spans="1:5" x14ac:dyDescent="0.25">
      <c r="A444" s="28"/>
      <c r="B444" s="17"/>
      <c r="C444" s="30">
        <f t="shared" si="6"/>
        <v>0</v>
      </c>
      <c r="D444" s="30">
        <f>IFERROR(VLOOKUP(A444,【A】!A:C,3,0),0)</f>
        <v>0</v>
      </c>
      <c r="E444" s="30">
        <f>IFERROR((VLOOKUP(A444,【B职务】!A:I,8,0)*3+VLOOKUP(A444,【B特殊】!A:I,8,0))/(3+VLOOKUP(A444,【B特殊】!A:I,9,0)),0)+IFERROR(VLOOKUP(A444,【B职务】!A:C,3,0),0)</f>
        <v>0</v>
      </c>
    </row>
    <row r="445" spans="1:5" x14ac:dyDescent="0.25">
      <c r="A445" s="28"/>
      <c r="B445" s="17"/>
      <c r="C445" s="30">
        <f t="shared" si="6"/>
        <v>0</v>
      </c>
      <c r="D445" s="30">
        <f>IFERROR(VLOOKUP(A445,【A】!A:C,3,0),0)</f>
        <v>0</v>
      </c>
      <c r="E445" s="30">
        <f>IFERROR((VLOOKUP(A445,【B职务】!A:I,8,0)*3+VLOOKUP(A445,【B特殊】!A:I,8,0))/(3+VLOOKUP(A445,【B特殊】!A:I,9,0)),0)+IFERROR(VLOOKUP(A445,【B职务】!A:C,3,0),0)</f>
        <v>0</v>
      </c>
    </row>
    <row r="446" spans="1:5" x14ac:dyDescent="0.25">
      <c r="A446" s="28"/>
      <c r="B446" s="17"/>
      <c r="C446" s="30">
        <f t="shared" si="6"/>
        <v>0</v>
      </c>
      <c r="D446" s="30">
        <f>IFERROR(VLOOKUP(A446,【A】!A:C,3,0),0)</f>
        <v>0</v>
      </c>
      <c r="E446" s="30">
        <f>IFERROR((VLOOKUP(A446,【B职务】!A:I,8,0)*3+VLOOKUP(A446,【B特殊】!A:I,8,0))/(3+VLOOKUP(A446,【B特殊】!A:I,9,0)),0)+IFERROR(VLOOKUP(A446,【B职务】!A:C,3,0),0)</f>
        <v>0</v>
      </c>
    </row>
    <row r="447" spans="1:5" x14ac:dyDescent="0.25">
      <c r="A447" s="28"/>
      <c r="B447" s="17"/>
      <c r="C447" s="30">
        <f t="shared" si="6"/>
        <v>0</v>
      </c>
      <c r="D447" s="30">
        <f>IFERROR(VLOOKUP(A447,【A】!A:C,3,0),0)</f>
        <v>0</v>
      </c>
      <c r="E447" s="30">
        <f>IFERROR((VLOOKUP(A447,【B职务】!A:I,8,0)*3+VLOOKUP(A447,【B特殊】!A:I,8,0))/(3+VLOOKUP(A447,【B特殊】!A:I,9,0)),0)+IFERROR(VLOOKUP(A447,【B职务】!A:C,3,0),0)</f>
        <v>0</v>
      </c>
    </row>
    <row r="448" spans="1:5" x14ac:dyDescent="0.25">
      <c r="A448" s="28"/>
      <c r="B448" s="17"/>
      <c r="C448" s="30">
        <f t="shared" si="6"/>
        <v>0</v>
      </c>
      <c r="D448" s="30">
        <f>IFERROR(VLOOKUP(A448,【A】!A:C,3,0),0)</f>
        <v>0</v>
      </c>
      <c r="E448" s="30">
        <f>IFERROR((VLOOKUP(A448,【B职务】!A:I,8,0)*3+VLOOKUP(A448,【B特殊】!A:I,8,0))/(3+VLOOKUP(A448,【B特殊】!A:I,9,0)),0)+IFERROR(VLOOKUP(A448,【B职务】!A:C,3,0),0)</f>
        <v>0</v>
      </c>
    </row>
    <row r="449" spans="1:5" x14ac:dyDescent="0.25">
      <c r="A449" s="28"/>
      <c r="B449" s="17"/>
      <c r="C449" s="30">
        <f t="shared" si="6"/>
        <v>0</v>
      </c>
      <c r="D449" s="30">
        <f>IFERROR(VLOOKUP(A449,【A】!A:C,3,0),0)</f>
        <v>0</v>
      </c>
      <c r="E449" s="30">
        <f>IFERROR((VLOOKUP(A449,【B职务】!A:I,8,0)*3+VLOOKUP(A449,【B特殊】!A:I,8,0))/(3+VLOOKUP(A449,【B特殊】!A:I,9,0)),0)+IFERROR(VLOOKUP(A449,【B职务】!A:C,3,0),0)</f>
        <v>0</v>
      </c>
    </row>
    <row r="450" spans="1:5" x14ac:dyDescent="0.25">
      <c r="A450" s="28"/>
      <c r="B450" s="17"/>
      <c r="C450" s="30">
        <f t="shared" si="6"/>
        <v>0</v>
      </c>
      <c r="D450" s="30">
        <f>IFERROR(VLOOKUP(A450,【A】!A:C,3,0),0)</f>
        <v>0</v>
      </c>
      <c r="E450" s="30">
        <f>IFERROR((VLOOKUP(A450,【B职务】!A:I,8,0)*3+VLOOKUP(A450,【B特殊】!A:I,8,0))/(3+VLOOKUP(A450,【B特殊】!A:I,9,0)),0)+IFERROR(VLOOKUP(A450,【B职务】!A:C,3,0),0)</f>
        <v>0</v>
      </c>
    </row>
    <row r="451" spans="1:5" x14ac:dyDescent="0.25">
      <c r="A451" s="28"/>
      <c r="B451" s="17"/>
      <c r="C451" s="30">
        <f t="shared" ref="C451:C514" si="7">IFERROR(SUM(D451*0.8+E451*0.2),0)</f>
        <v>0</v>
      </c>
      <c r="D451" s="30">
        <f>IFERROR(VLOOKUP(A451,【A】!A:C,3,0),0)</f>
        <v>0</v>
      </c>
      <c r="E451" s="30">
        <f>IFERROR((VLOOKUP(A451,【B职务】!A:I,8,0)*3+VLOOKUP(A451,【B特殊】!A:I,8,0))/(3+VLOOKUP(A451,【B特殊】!A:I,9,0)),0)+IFERROR(VLOOKUP(A451,【B职务】!A:C,3,0),0)</f>
        <v>0</v>
      </c>
    </row>
    <row r="452" spans="1:5" x14ac:dyDescent="0.25">
      <c r="A452" s="28"/>
      <c r="B452" s="17"/>
      <c r="C452" s="30">
        <f t="shared" si="7"/>
        <v>0</v>
      </c>
      <c r="D452" s="30">
        <f>IFERROR(VLOOKUP(A452,【A】!A:C,3,0),0)</f>
        <v>0</v>
      </c>
      <c r="E452" s="30">
        <f>IFERROR((VLOOKUP(A452,【B职务】!A:I,8,0)*3+VLOOKUP(A452,【B特殊】!A:I,8,0))/(3+VLOOKUP(A452,【B特殊】!A:I,9,0)),0)+IFERROR(VLOOKUP(A452,【B职务】!A:C,3,0),0)</f>
        <v>0</v>
      </c>
    </row>
    <row r="453" spans="1:5" x14ac:dyDescent="0.25">
      <c r="A453" s="28"/>
      <c r="B453" s="17"/>
      <c r="C453" s="30">
        <f t="shared" si="7"/>
        <v>0</v>
      </c>
      <c r="D453" s="30">
        <f>IFERROR(VLOOKUP(A453,【A】!A:C,3,0),0)</f>
        <v>0</v>
      </c>
      <c r="E453" s="30">
        <f>IFERROR((VLOOKUP(A453,【B职务】!A:I,8,0)*3+VLOOKUP(A453,【B特殊】!A:I,8,0))/(3+VLOOKUP(A453,【B特殊】!A:I,9,0)),0)+IFERROR(VLOOKUP(A453,【B职务】!A:C,3,0),0)</f>
        <v>0</v>
      </c>
    </row>
    <row r="454" spans="1:5" x14ac:dyDescent="0.25">
      <c r="A454" s="28"/>
      <c r="B454" s="17"/>
      <c r="C454" s="30">
        <f t="shared" si="7"/>
        <v>0</v>
      </c>
      <c r="D454" s="30">
        <f>IFERROR(VLOOKUP(A454,【A】!A:C,3,0),0)</f>
        <v>0</v>
      </c>
      <c r="E454" s="30">
        <f>IFERROR((VLOOKUP(A454,【B职务】!A:I,8,0)*3+VLOOKUP(A454,【B特殊】!A:I,8,0))/(3+VLOOKUP(A454,【B特殊】!A:I,9,0)),0)+IFERROR(VLOOKUP(A454,【B职务】!A:C,3,0),0)</f>
        <v>0</v>
      </c>
    </row>
    <row r="455" spans="1:5" x14ac:dyDescent="0.25">
      <c r="A455" s="28"/>
      <c r="B455" s="17"/>
      <c r="C455" s="30">
        <f t="shared" si="7"/>
        <v>0</v>
      </c>
      <c r="D455" s="30">
        <f>IFERROR(VLOOKUP(A455,【A】!A:C,3,0),0)</f>
        <v>0</v>
      </c>
      <c r="E455" s="30">
        <f>IFERROR((VLOOKUP(A455,【B职务】!A:I,8,0)*3+VLOOKUP(A455,【B特殊】!A:I,8,0))/(3+VLOOKUP(A455,【B特殊】!A:I,9,0)),0)+IFERROR(VLOOKUP(A455,【B职务】!A:C,3,0),0)</f>
        <v>0</v>
      </c>
    </row>
    <row r="456" spans="1:5" x14ac:dyDescent="0.25">
      <c r="A456" s="28"/>
      <c r="B456" s="17"/>
      <c r="C456" s="30">
        <f t="shared" si="7"/>
        <v>0</v>
      </c>
      <c r="D456" s="30">
        <f>IFERROR(VLOOKUP(A456,【A】!A:C,3,0),0)</f>
        <v>0</v>
      </c>
      <c r="E456" s="30">
        <f>IFERROR((VLOOKUP(A456,【B职务】!A:I,8,0)*3+VLOOKUP(A456,【B特殊】!A:I,8,0))/(3+VLOOKUP(A456,【B特殊】!A:I,9,0)),0)+IFERROR(VLOOKUP(A456,【B职务】!A:C,3,0),0)</f>
        <v>0</v>
      </c>
    </row>
    <row r="457" spans="1:5" x14ac:dyDescent="0.25">
      <c r="A457" s="28"/>
      <c r="B457" s="17"/>
      <c r="C457" s="30">
        <f t="shared" si="7"/>
        <v>0</v>
      </c>
      <c r="D457" s="30">
        <f>IFERROR(VLOOKUP(A457,【A】!A:C,3,0),0)</f>
        <v>0</v>
      </c>
      <c r="E457" s="30">
        <f>IFERROR((VLOOKUP(A457,【B职务】!A:I,8,0)*3+VLOOKUP(A457,【B特殊】!A:I,8,0))/(3+VLOOKUP(A457,【B特殊】!A:I,9,0)),0)+IFERROR(VLOOKUP(A457,【B职务】!A:C,3,0),0)</f>
        <v>0</v>
      </c>
    </row>
    <row r="458" spans="1:5" x14ac:dyDescent="0.25">
      <c r="A458" s="28"/>
      <c r="B458" s="17"/>
      <c r="C458" s="30">
        <f t="shared" si="7"/>
        <v>0</v>
      </c>
      <c r="D458" s="30">
        <f>IFERROR(VLOOKUP(A458,【A】!A:C,3,0),0)</f>
        <v>0</v>
      </c>
      <c r="E458" s="30">
        <f>IFERROR((VLOOKUP(A458,【B职务】!A:I,8,0)*3+VLOOKUP(A458,【B特殊】!A:I,8,0))/(3+VLOOKUP(A458,【B特殊】!A:I,9,0)),0)+IFERROR(VLOOKUP(A458,【B职务】!A:C,3,0),0)</f>
        <v>0</v>
      </c>
    </row>
    <row r="459" spans="1:5" x14ac:dyDescent="0.25">
      <c r="A459" s="28"/>
      <c r="B459" s="17"/>
      <c r="C459" s="30">
        <f t="shared" si="7"/>
        <v>0</v>
      </c>
      <c r="D459" s="30">
        <f>IFERROR(VLOOKUP(A459,【A】!A:C,3,0),0)</f>
        <v>0</v>
      </c>
      <c r="E459" s="30">
        <f>IFERROR((VLOOKUP(A459,【B职务】!A:I,8,0)*3+VLOOKUP(A459,【B特殊】!A:I,8,0))/(3+VLOOKUP(A459,【B特殊】!A:I,9,0)),0)+IFERROR(VLOOKUP(A459,【B职务】!A:C,3,0),0)</f>
        <v>0</v>
      </c>
    </row>
    <row r="460" spans="1:5" x14ac:dyDescent="0.25">
      <c r="A460" s="28"/>
      <c r="B460" s="17"/>
      <c r="C460" s="30">
        <f t="shared" si="7"/>
        <v>0</v>
      </c>
      <c r="D460" s="30">
        <f>IFERROR(VLOOKUP(A460,【A】!A:C,3,0),0)</f>
        <v>0</v>
      </c>
      <c r="E460" s="30">
        <f>IFERROR((VLOOKUP(A460,【B职务】!A:I,8,0)*3+VLOOKUP(A460,【B特殊】!A:I,8,0))/(3+VLOOKUP(A460,【B特殊】!A:I,9,0)),0)+IFERROR(VLOOKUP(A460,【B职务】!A:C,3,0),0)</f>
        <v>0</v>
      </c>
    </row>
    <row r="461" spans="1:5" x14ac:dyDescent="0.25">
      <c r="A461" s="28"/>
      <c r="B461" s="17"/>
      <c r="C461" s="30">
        <f t="shared" si="7"/>
        <v>0</v>
      </c>
      <c r="D461" s="30">
        <f>IFERROR(VLOOKUP(A461,【A】!A:C,3,0),0)</f>
        <v>0</v>
      </c>
      <c r="E461" s="30">
        <f>IFERROR((VLOOKUP(A461,【B职务】!A:I,8,0)*3+VLOOKUP(A461,【B特殊】!A:I,8,0))/(3+VLOOKUP(A461,【B特殊】!A:I,9,0)),0)+IFERROR(VLOOKUP(A461,【B职务】!A:C,3,0),0)</f>
        <v>0</v>
      </c>
    </row>
    <row r="462" spans="1:5" x14ac:dyDescent="0.25">
      <c r="A462" s="28"/>
      <c r="B462" s="17"/>
      <c r="C462" s="30">
        <f t="shared" si="7"/>
        <v>0</v>
      </c>
      <c r="D462" s="30">
        <f>IFERROR(VLOOKUP(A462,【A】!A:C,3,0),0)</f>
        <v>0</v>
      </c>
      <c r="E462" s="30">
        <f>IFERROR((VLOOKUP(A462,【B职务】!A:I,8,0)*3+VLOOKUP(A462,【B特殊】!A:I,8,0))/(3+VLOOKUP(A462,【B特殊】!A:I,9,0)),0)+IFERROR(VLOOKUP(A462,【B职务】!A:C,3,0),0)</f>
        <v>0</v>
      </c>
    </row>
    <row r="463" spans="1:5" x14ac:dyDescent="0.25">
      <c r="A463" s="28"/>
      <c r="B463" s="17"/>
      <c r="C463" s="30">
        <f t="shared" si="7"/>
        <v>0</v>
      </c>
      <c r="D463" s="30">
        <f>IFERROR(VLOOKUP(A463,【A】!A:C,3,0),0)</f>
        <v>0</v>
      </c>
      <c r="E463" s="30">
        <f>IFERROR((VLOOKUP(A463,【B职务】!A:I,8,0)*3+VLOOKUP(A463,【B特殊】!A:I,8,0))/(3+VLOOKUP(A463,【B特殊】!A:I,9,0)),0)+IFERROR(VLOOKUP(A463,【B职务】!A:C,3,0),0)</f>
        <v>0</v>
      </c>
    </row>
    <row r="464" spans="1:5" x14ac:dyDescent="0.25">
      <c r="A464" s="28"/>
      <c r="B464" s="17"/>
      <c r="C464" s="30">
        <f t="shared" si="7"/>
        <v>0</v>
      </c>
      <c r="D464" s="30">
        <f>IFERROR(VLOOKUP(A464,【A】!A:C,3,0),0)</f>
        <v>0</v>
      </c>
      <c r="E464" s="30">
        <f>IFERROR((VLOOKUP(A464,【B职务】!A:I,8,0)*3+VLOOKUP(A464,【B特殊】!A:I,8,0))/(3+VLOOKUP(A464,【B特殊】!A:I,9,0)),0)+IFERROR(VLOOKUP(A464,【B职务】!A:C,3,0),0)</f>
        <v>0</v>
      </c>
    </row>
    <row r="465" spans="1:5" x14ac:dyDescent="0.25">
      <c r="A465" s="28"/>
      <c r="B465" s="17"/>
      <c r="C465" s="30">
        <f t="shared" si="7"/>
        <v>0</v>
      </c>
      <c r="D465" s="30">
        <f>IFERROR(VLOOKUP(A465,【A】!A:C,3,0),0)</f>
        <v>0</v>
      </c>
      <c r="E465" s="30">
        <f>IFERROR((VLOOKUP(A465,【B职务】!A:I,8,0)*3+VLOOKUP(A465,【B特殊】!A:I,8,0))/(3+VLOOKUP(A465,【B特殊】!A:I,9,0)),0)+IFERROR(VLOOKUP(A465,【B职务】!A:C,3,0),0)</f>
        <v>0</v>
      </c>
    </row>
    <row r="466" spans="1:5" x14ac:dyDescent="0.25">
      <c r="A466" s="28"/>
      <c r="B466" s="17"/>
      <c r="C466" s="30">
        <f t="shared" si="7"/>
        <v>0</v>
      </c>
      <c r="D466" s="30">
        <f>IFERROR(VLOOKUP(A466,【A】!A:C,3,0),0)</f>
        <v>0</v>
      </c>
      <c r="E466" s="30">
        <f>IFERROR((VLOOKUP(A466,【B职务】!A:I,8,0)*3+VLOOKUP(A466,【B特殊】!A:I,8,0))/(3+VLOOKUP(A466,【B特殊】!A:I,9,0)),0)+IFERROR(VLOOKUP(A466,【B职务】!A:C,3,0),0)</f>
        <v>0</v>
      </c>
    </row>
    <row r="467" spans="1:5" x14ac:dyDescent="0.25">
      <c r="A467" s="28"/>
      <c r="B467" s="17"/>
      <c r="C467" s="30">
        <f t="shared" si="7"/>
        <v>0</v>
      </c>
      <c r="D467" s="30">
        <f>IFERROR(VLOOKUP(A467,【A】!A:C,3,0),0)</f>
        <v>0</v>
      </c>
      <c r="E467" s="30">
        <f>IFERROR((VLOOKUP(A467,【B职务】!A:I,8,0)*3+VLOOKUP(A467,【B特殊】!A:I,8,0))/(3+VLOOKUP(A467,【B特殊】!A:I,9,0)),0)+IFERROR(VLOOKUP(A467,【B职务】!A:C,3,0),0)</f>
        <v>0</v>
      </c>
    </row>
    <row r="468" spans="1:5" x14ac:dyDescent="0.25">
      <c r="A468" s="28"/>
      <c r="B468" s="17"/>
      <c r="C468" s="30">
        <f t="shared" si="7"/>
        <v>0</v>
      </c>
      <c r="D468" s="30">
        <f>IFERROR(VLOOKUP(A468,【A】!A:C,3,0),0)</f>
        <v>0</v>
      </c>
      <c r="E468" s="30">
        <f>IFERROR((VLOOKUP(A468,【B职务】!A:I,8,0)*3+VLOOKUP(A468,【B特殊】!A:I,8,0))/(3+VLOOKUP(A468,【B特殊】!A:I,9,0)),0)+IFERROR(VLOOKUP(A468,【B职务】!A:C,3,0),0)</f>
        <v>0</v>
      </c>
    </row>
    <row r="469" spans="1:5" x14ac:dyDescent="0.25">
      <c r="A469" s="28"/>
      <c r="B469" s="17"/>
      <c r="C469" s="30">
        <f t="shared" si="7"/>
        <v>0</v>
      </c>
      <c r="D469" s="30">
        <f>IFERROR(VLOOKUP(A469,【A】!A:C,3,0),0)</f>
        <v>0</v>
      </c>
      <c r="E469" s="30">
        <f>IFERROR((VLOOKUP(A469,【B职务】!A:I,8,0)*3+VLOOKUP(A469,【B特殊】!A:I,8,0))/(3+VLOOKUP(A469,【B特殊】!A:I,9,0)),0)+IFERROR(VLOOKUP(A469,【B职务】!A:C,3,0),0)</f>
        <v>0</v>
      </c>
    </row>
    <row r="470" spans="1:5" x14ac:dyDescent="0.25">
      <c r="A470" s="28"/>
      <c r="B470" s="17"/>
      <c r="C470" s="30">
        <f t="shared" si="7"/>
        <v>0</v>
      </c>
      <c r="D470" s="30">
        <f>IFERROR(VLOOKUP(A470,【A】!A:C,3,0),0)</f>
        <v>0</v>
      </c>
      <c r="E470" s="30">
        <f>IFERROR((VLOOKUP(A470,【B职务】!A:I,8,0)*3+VLOOKUP(A470,【B特殊】!A:I,8,0))/(3+VLOOKUP(A470,【B特殊】!A:I,9,0)),0)+IFERROR(VLOOKUP(A470,【B职务】!A:C,3,0),0)</f>
        <v>0</v>
      </c>
    </row>
    <row r="471" spans="1:5" x14ac:dyDescent="0.25">
      <c r="A471" s="28"/>
      <c r="B471" s="17"/>
      <c r="C471" s="30">
        <f t="shared" si="7"/>
        <v>0</v>
      </c>
      <c r="D471" s="30">
        <f>IFERROR(VLOOKUP(A471,【A】!A:C,3,0),0)</f>
        <v>0</v>
      </c>
      <c r="E471" s="30">
        <f>IFERROR((VLOOKUP(A471,【B职务】!A:I,8,0)*3+VLOOKUP(A471,【B特殊】!A:I,8,0))/(3+VLOOKUP(A471,【B特殊】!A:I,9,0)),0)+IFERROR(VLOOKUP(A471,【B职务】!A:C,3,0),0)</f>
        <v>0</v>
      </c>
    </row>
    <row r="472" spans="1:5" x14ac:dyDescent="0.25">
      <c r="A472" s="28"/>
      <c r="B472" s="17"/>
      <c r="C472" s="30">
        <f t="shared" si="7"/>
        <v>0</v>
      </c>
      <c r="D472" s="30">
        <f>IFERROR(VLOOKUP(A472,【A】!A:C,3,0),0)</f>
        <v>0</v>
      </c>
      <c r="E472" s="30">
        <f>IFERROR((VLOOKUP(A472,【B职务】!A:I,8,0)*3+VLOOKUP(A472,【B特殊】!A:I,8,0))/(3+VLOOKUP(A472,【B特殊】!A:I,9,0)),0)+IFERROR(VLOOKUP(A472,【B职务】!A:C,3,0),0)</f>
        <v>0</v>
      </c>
    </row>
    <row r="473" spans="1:5" x14ac:dyDescent="0.25">
      <c r="A473" s="28"/>
      <c r="B473" s="17"/>
      <c r="C473" s="30">
        <f t="shared" si="7"/>
        <v>0</v>
      </c>
      <c r="D473" s="30">
        <f>IFERROR(VLOOKUP(A473,【A】!A:C,3,0),0)</f>
        <v>0</v>
      </c>
      <c r="E473" s="30">
        <f>IFERROR((VLOOKUP(A473,【B职务】!A:I,8,0)*3+VLOOKUP(A473,【B特殊】!A:I,8,0))/(3+VLOOKUP(A473,【B特殊】!A:I,9,0)),0)+IFERROR(VLOOKUP(A473,【B职务】!A:C,3,0),0)</f>
        <v>0</v>
      </c>
    </row>
    <row r="474" spans="1:5" x14ac:dyDescent="0.25">
      <c r="A474" s="28"/>
      <c r="B474" s="17"/>
      <c r="C474" s="30">
        <f t="shared" si="7"/>
        <v>0</v>
      </c>
      <c r="D474" s="30">
        <f>IFERROR(VLOOKUP(A474,【A】!A:C,3,0),0)</f>
        <v>0</v>
      </c>
      <c r="E474" s="30">
        <f>IFERROR((VLOOKUP(A474,【B职务】!A:I,8,0)*3+VLOOKUP(A474,【B特殊】!A:I,8,0))/(3+VLOOKUP(A474,【B特殊】!A:I,9,0)),0)+IFERROR(VLOOKUP(A474,【B职务】!A:C,3,0),0)</f>
        <v>0</v>
      </c>
    </row>
    <row r="475" spans="1:5" x14ac:dyDescent="0.25">
      <c r="A475" s="28"/>
      <c r="B475" s="17"/>
      <c r="C475" s="30">
        <f t="shared" si="7"/>
        <v>0</v>
      </c>
      <c r="D475" s="30">
        <f>IFERROR(VLOOKUP(A475,【A】!A:C,3,0),0)</f>
        <v>0</v>
      </c>
      <c r="E475" s="30">
        <f>IFERROR((VLOOKUP(A475,【B职务】!A:I,8,0)*3+VLOOKUP(A475,【B特殊】!A:I,8,0))/(3+VLOOKUP(A475,【B特殊】!A:I,9,0)),0)+IFERROR(VLOOKUP(A475,【B职务】!A:C,3,0),0)</f>
        <v>0</v>
      </c>
    </row>
    <row r="476" spans="1:5" x14ac:dyDescent="0.25">
      <c r="A476" s="28"/>
      <c r="B476" s="17"/>
      <c r="C476" s="30">
        <f t="shared" si="7"/>
        <v>0</v>
      </c>
      <c r="D476" s="30">
        <f>IFERROR(VLOOKUP(A476,【A】!A:C,3,0),0)</f>
        <v>0</v>
      </c>
      <c r="E476" s="30">
        <f>IFERROR((VLOOKUP(A476,【B职务】!A:I,8,0)*3+VLOOKUP(A476,【B特殊】!A:I,8,0))/(3+VLOOKUP(A476,【B特殊】!A:I,9,0)),0)+IFERROR(VLOOKUP(A476,【B职务】!A:C,3,0),0)</f>
        <v>0</v>
      </c>
    </row>
    <row r="477" spans="1:5" x14ac:dyDescent="0.25">
      <c r="A477" s="28"/>
      <c r="B477" s="17"/>
      <c r="C477" s="30">
        <f t="shared" si="7"/>
        <v>0</v>
      </c>
      <c r="D477" s="30">
        <f>IFERROR(VLOOKUP(A477,【A】!A:C,3,0),0)</f>
        <v>0</v>
      </c>
      <c r="E477" s="30">
        <f>IFERROR((VLOOKUP(A477,【B职务】!A:I,8,0)*3+VLOOKUP(A477,【B特殊】!A:I,8,0))/(3+VLOOKUP(A477,【B特殊】!A:I,9,0)),0)+IFERROR(VLOOKUP(A477,【B职务】!A:C,3,0),0)</f>
        <v>0</v>
      </c>
    </row>
    <row r="478" spans="1:5" x14ac:dyDescent="0.25">
      <c r="A478" s="28"/>
      <c r="B478" s="17"/>
      <c r="C478" s="30">
        <f t="shared" si="7"/>
        <v>0</v>
      </c>
      <c r="D478" s="30">
        <f>IFERROR(VLOOKUP(A478,【A】!A:C,3,0),0)</f>
        <v>0</v>
      </c>
      <c r="E478" s="30">
        <f>IFERROR((VLOOKUP(A478,【B职务】!A:I,8,0)*3+VLOOKUP(A478,【B特殊】!A:I,8,0))/(3+VLOOKUP(A478,【B特殊】!A:I,9,0)),0)+IFERROR(VLOOKUP(A478,【B职务】!A:C,3,0),0)</f>
        <v>0</v>
      </c>
    </row>
    <row r="479" spans="1:5" x14ac:dyDescent="0.25">
      <c r="A479" s="28"/>
      <c r="B479" s="17"/>
      <c r="C479" s="30">
        <f t="shared" si="7"/>
        <v>0</v>
      </c>
      <c r="D479" s="30">
        <f>IFERROR(VLOOKUP(A479,【A】!A:C,3,0),0)</f>
        <v>0</v>
      </c>
      <c r="E479" s="30">
        <f>IFERROR((VLOOKUP(A479,【B职务】!A:I,8,0)*3+VLOOKUP(A479,【B特殊】!A:I,8,0))/(3+VLOOKUP(A479,【B特殊】!A:I,9,0)),0)+IFERROR(VLOOKUP(A479,【B职务】!A:C,3,0),0)</f>
        <v>0</v>
      </c>
    </row>
    <row r="480" spans="1:5" x14ac:dyDescent="0.25">
      <c r="A480" s="28"/>
      <c r="B480" s="17"/>
      <c r="C480" s="30">
        <f t="shared" si="7"/>
        <v>0</v>
      </c>
      <c r="D480" s="30">
        <f>IFERROR(VLOOKUP(A480,【A】!A:C,3,0),0)</f>
        <v>0</v>
      </c>
      <c r="E480" s="30">
        <f>IFERROR((VLOOKUP(A480,【B职务】!A:I,8,0)*3+VLOOKUP(A480,【B特殊】!A:I,8,0))/(3+VLOOKUP(A480,【B特殊】!A:I,9,0)),0)+IFERROR(VLOOKUP(A480,【B职务】!A:C,3,0),0)</f>
        <v>0</v>
      </c>
    </row>
    <row r="481" spans="1:5" x14ac:dyDescent="0.25">
      <c r="A481" s="28"/>
      <c r="B481" s="17"/>
      <c r="C481" s="30">
        <f t="shared" si="7"/>
        <v>0</v>
      </c>
      <c r="D481" s="30">
        <f>IFERROR(VLOOKUP(A481,【A】!A:C,3,0),0)</f>
        <v>0</v>
      </c>
      <c r="E481" s="30">
        <f>IFERROR((VLOOKUP(A481,【B职务】!A:I,8,0)*3+VLOOKUP(A481,【B特殊】!A:I,8,0))/(3+VLOOKUP(A481,【B特殊】!A:I,9,0)),0)+IFERROR(VLOOKUP(A481,【B职务】!A:C,3,0),0)</f>
        <v>0</v>
      </c>
    </row>
    <row r="482" spans="1:5" x14ac:dyDescent="0.25">
      <c r="A482" s="28"/>
      <c r="B482" s="17"/>
      <c r="C482" s="30">
        <f t="shared" si="7"/>
        <v>0</v>
      </c>
      <c r="D482" s="30">
        <f>IFERROR(VLOOKUP(A482,【A】!A:C,3,0),0)</f>
        <v>0</v>
      </c>
      <c r="E482" s="30">
        <f>IFERROR((VLOOKUP(A482,【B职务】!A:I,8,0)*3+VLOOKUP(A482,【B特殊】!A:I,8,0))/(3+VLOOKUP(A482,【B特殊】!A:I,9,0)),0)+IFERROR(VLOOKUP(A482,【B职务】!A:C,3,0),0)</f>
        <v>0</v>
      </c>
    </row>
    <row r="483" spans="1:5" x14ac:dyDescent="0.25">
      <c r="A483" s="28"/>
      <c r="B483" s="17"/>
      <c r="C483" s="30">
        <f t="shared" si="7"/>
        <v>0</v>
      </c>
      <c r="D483" s="30">
        <f>IFERROR(VLOOKUP(A483,【A】!A:C,3,0),0)</f>
        <v>0</v>
      </c>
      <c r="E483" s="30">
        <f>IFERROR((VLOOKUP(A483,【B职务】!A:I,8,0)*3+VLOOKUP(A483,【B特殊】!A:I,8,0))/(3+VLOOKUP(A483,【B特殊】!A:I,9,0)),0)+IFERROR(VLOOKUP(A483,【B职务】!A:C,3,0),0)</f>
        <v>0</v>
      </c>
    </row>
    <row r="484" spans="1:5" x14ac:dyDescent="0.25">
      <c r="A484" s="28"/>
      <c r="B484" s="17"/>
      <c r="C484" s="30">
        <f t="shared" si="7"/>
        <v>0</v>
      </c>
      <c r="D484" s="30">
        <f>IFERROR(VLOOKUP(A484,【A】!A:C,3,0),0)</f>
        <v>0</v>
      </c>
      <c r="E484" s="30">
        <f>IFERROR((VLOOKUP(A484,【B职务】!A:I,8,0)*3+VLOOKUP(A484,【B特殊】!A:I,8,0))/(3+VLOOKUP(A484,【B特殊】!A:I,9,0)),0)+IFERROR(VLOOKUP(A484,【B职务】!A:C,3,0),0)</f>
        <v>0</v>
      </c>
    </row>
    <row r="485" spans="1:5" x14ac:dyDescent="0.25">
      <c r="A485" s="28"/>
      <c r="B485" s="17"/>
      <c r="C485" s="30">
        <f t="shared" si="7"/>
        <v>0</v>
      </c>
      <c r="D485" s="30">
        <f>IFERROR(VLOOKUP(A485,【A】!A:C,3,0),0)</f>
        <v>0</v>
      </c>
      <c r="E485" s="30">
        <f>IFERROR((VLOOKUP(A485,【B职务】!A:I,8,0)*3+VLOOKUP(A485,【B特殊】!A:I,8,0))/(3+VLOOKUP(A485,【B特殊】!A:I,9,0)),0)+IFERROR(VLOOKUP(A485,【B职务】!A:C,3,0),0)</f>
        <v>0</v>
      </c>
    </row>
    <row r="486" spans="1:5" x14ac:dyDescent="0.25">
      <c r="A486" s="28"/>
      <c r="B486" s="17"/>
      <c r="C486" s="30">
        <f t="shared" si="7"/>
        <v>0</v>
      </c>
      <c r="D486" s="30">
        <f>IFERROR(VLOOKUP(A486,【A】!A:C,3,0),0)</f>
        <v>0</v>
      </c>
      <c r="E486" s="30">
        <f>IFERROR((VLOOKUP(A486,【B职务】!A:I,8,0)*3+VLOOKUP(A486,【B特殊】!A:I,8,0))/(3+VLOOKUP(A486,【B特殊】!A:I,9,0)),0)+IFERROR(VLOOKUP(A486,【B职务】!A:C,3,0),0)</f>
        <v>0</v>
      </c>
    </row>
    <row r="487" spans="1:5" x14ac:dyDescent="0.25">
      <c r="A487" s="28"/>
      <c r="B487" s="17"/>
      <c r="C487" s="30">
        <f t="shared" si="7"/>
        <v>0</v>
      </c>
      <c r="D487" s="30">
        <f>IFERROR(VLOOKUP(A487,【A】!A:C,3,0),0)</f>
        <v>0</v>
      </c>
      <c r="E487" s="30">
        <f>IFERROR((VLOOKUP(A487,【B职务】!A:I,8,0)*3+VLOOKUP(A487,【B特殊】!A:I,8,0))/(3+VLOOKUP(A487,【B特殊】!A:I,9,0)),0)+IFERROR(VLOOKUP(A487,【B职务】!A:C,3,0),0)</f>
        <v>0</v>
      </c>
    </row>
    <row r="488" spans="1:5" x14ac:dyDescent="0.25">
      <c r="A488" s="28"/>
      <c r="B488" s="17"/>
      <c r="C488" s="30">
        <f t="shared" si="7"/>
        <v>0</v>
      </c>
      <c r="D488" s="30">
        <f>IFERROR(VLOOKUP(A488,【A】!A:C,3,0),0)</f>
        <v>0</v>
      </c>
      <c r="E488" s="30">
        <f>IFERROR((VLOOKUP(A488,【B职务】!A:I,8,0)*3+VLOOKUP(A488,【B特殊】!A:I,8,0))/(3+VLOOKUP(A488,【B特殊】!A:I,9,0)),0)+IFERROR(VLOOKUP(A488,【B职务】!A:C,3,0),0)</f>
        <v>0</v>
      </c>
    </row>
    <row r="489" spans="1:5" x14ac:dyDescent="0.25">
      <c r="A489" s="28"/>
      <c r="B489" s="17"/>
      <c r="C489" s="30">
        <f t="shared" si="7"/>
        <v>0</v>
      </c>
      <c r="D489" s="30">
        <f>IFERROR(VLOOKUP(A489,【A】!A:C,3,0),0)</f>
        <v>0</v>
      </c>
      <c r="E489" s="30">
        <f>IFERROR((VLOOKUP(A489,【B职务】!A:I,8,0)*3+VLOOKUP(A489,【B特殊】!A:I,8,0))/(3+VLOOKUP(A489,【B特殊】!A:I,9,0)),0)+IFERROR(VLOOKUP(A489,【B职务】!A:C,3,0),0)</f>
        <v>0</v>
      </c>
    </row>
    <row r="490" spans="1:5" x14ac:dyDescent="0.25">
      <c r="A490" s="28"/>
      <c r="B490" s="17"/>
      <c r="C490" s="30">
        <f t="shared" si="7"/>
        <v>0</v>
      </c>
      <c r="D490" s="30">
        <f>IFERROR(VLOOKUP(A490,【A】!A:C,3,0),0)</f>
        <v>0</v>
      </c>
      <c r="E490" s="30">
        <f>IFERROR((VLOOKUP(A490,【B职务】!A:I,8,0)*3+VLOOKUP(A490,【B特殊】!A:I,8,0))/(3+VLOOKUP(A490,【B特殊】!A:I,9,0)),0)+IFERROR(VLOOKUP(A490,【B职务】!A:C,3,0),0)</f>
        <v>0</v>
      </c>
    </row>
    <row r="491" spans="1:5" x14ac:dyDescent="0.25">
      <c r="A491" s="28"/>
      <c r="B491" s="17"/>
      <c r="C491" s="30">
        <f t="shared" si="7"/>
        <v>0</v>
      </c>
      <c r="D491" s="30">
        <f>IFERROR(VLOOKUP(A491,【A】!A:C,3,0),0)</f>
        <v>0</v>
      </c>
      <c r="E491" s="30">
        <f>IFERROR((VLOOKUP(A491,【B职务】!A:I,8,0)*3+VLOOKUP(A491,【B特殊】!A:I,8,0))/(3+VLOOKUP(A491,【B特殊】!A:I,9,0)),0)+IFERROR(VLOOKUP(A491,【B职务】!A:C,3,0),0)</f>
        <v>0</v>
      </c>
    </row>
    <row r="492" spans="1:5" x14ac:dyDescent="0.25">
      <c r="A492" s="28"/>
      <c r="B492" s="17"/>
      <c r="C492" s="30">
        <f t="shared" si="7"/>
        <v>0</v>
      </c>
      <c r="D492" s="30">
        <f>IFERROR(VLOOKUP(A492,【A】!A:C,3,0),0)</f>
        <v>0</v>
      </c>
      <c r="E492" s="30">
        <f>IFERROR((VLOOKUP(A492,【B职务】!A:I,8,0)*3+VLOOKUP(A492,【B特殊】!A:I,8,0))/(3+VLOOKUP(A492,【B特殊】!A:I,9,0)),0)+IFERROR(VLOOKUP(A492,【B职务】!A:C,3,0),0)</f>
        <v>0</v>
      </c>
    </row>
    <row r="493" spans="1:5" x14ac:dyDescent="0.25">
      <c r="A493" s="28"/>
      <c r="B493" s="17"/>
      <c r="C493" s="30">
        <f t="shared" si="7"/>
        <v>0</v>
      </c>
      <c r="D493" s="30">
        <f>IFERROR(VLOOKUP(A493,【A】!A:C,3,0),0)</f>
        <v>0</v>
      </c>
      <c r="E493" s="30">
        <f>IFERROR((VLOOKUP(A493,【B职务】!A:I,8,0)*3+VLOOKUP(A493,【B特殊】!A:I,8,0))/(3+VLOOKUP(A493,【B特殊】!A:I,9,0)),0)+IFERROR(VLOOKUP(A493,【B职务】!A:C,3,0),0)</f>
        <v>0</v>
      </c>
    </row>
    <row r="494" spans="1:5" x14ac:dyDescent="0.25">
      <c r="A494" s="28"/>
      <c r="B494" s="17"/>
      <c r="C494" s="30">
        <f t="shared" si="7"/>
        <v>0</v>
      </c>
      <c r="D494" s="30">
        <f>IFERROR(VLOOKUP(A494,【A】!A:C,3,0),0)</f>
        <v>0</v>
      </c>
      <c r="E494" s="30">
        <f>IFERROR((VLOOKUP(A494,【B职务】!A:I,8,0)*3+VLOOKUP(A494,【B特殊】!A:I,8,0))/(3+VLOOKUP(A494,【B特殊】!A:I,9,0)),0)+IFERROR(VLOOKUP(A494,【B职务】!A:C,3,0),0)</f>
        <v>0</v>
      </c>
    </row>
    <row r="495" spans="1:5" x14ac:dyDescent="0.25">
      <c r="A495" s="28"/>
      <c r="B495" s="17"/>
      <c r="C495" s="30">
        <f t="shared" si="7"/>
        <v>0</v>
      </c>
      <c r="D495" s="30">
        <f>IFERROR(VLOOKUP(A495,【A】!A:C,3,0),0)</f>
        <v>0</v>
      </c>
      <c r="E495" s="30">
        <f>IFERROR((VLOOKUP(A495,【B职务】!A:I,8,0)*3+VLOOKUP(A495,【B特殊】!A:I,8,0))/(3+VLOOKUP(A495,【B特殊】!A:I,9,0)),0)+IFERROR(VLOOKUP(A495,【B职务】!A:C,3,0),0)</f>
        <v>0</v>
      </c>
    </row>
    <row r="496" spans="1:5" x14ac:dyDescent="0.25">
      <c r="A496" s="28"/>
      <c r="B496" s="17"/>
      <c r="C496" s="30">
        <f t="shared" si="7"/>
        <v>0</v>
      </c>
      <c r="D496" s="30">
        <f>IFERROR(VLOOKUP(A496,【A】!A:C,3,0),0)</f>
        <v>0</v>
      </c>
      <c r="E496" s="30">
        <f>IFERROR((VLOOKUP(A496,【B职务】!A:I,8,0)*3+VLOOKUP(A496,【B特殊】!A:I,8,0))/(3+VLOOKUP(A496,【B特殊】!A:I,9,0)),0)+IFERROR(VLOOKUP(A496,【B职务】!A:C,3,0),0)</f>
        <v>0</v>
      </c>
    </row>
    <row r="497" spans="1:5" x14ac:dyDescent="0.25">
      <c r="A497" s="28"/>
      <c r="B497" s="17"/>
      <c r="C497" s="30">
        <f t="shared" si="7"/>
        <v>0</v>
      </c>
      <c r="D497" s="30">
        <f>IFERROR(VLOOKUP(A497,【A】!A:C,3,0),0)</f>
        <v>0</v>
      </c>
      <c r="E497" s="30">
        <f>IFERROR((VLOOKUP(A497,【B职务】!A:I,8,0)*3+VLOOKUP(A497,【B特殊】!A:I,8,0))/(3+VLOOKUP(A497,【B特殊】!A:I,9,0)),0)+IFERROR(VLOOKUP(A497,【B职务】!A:C,3,0),0)</f>
        <v>0</v>
      </c>
    </row>
    <row r="498" spans="1:5" x14ac:dyDescent="0.25">
      <c r="A498" s="28"/>
      <c r="B498" s="17"/>
      <c r="C498" s="30">
        <f t="shared" si="7"/>
        <v>0</v>
      </c>
      <c r="D498" s="30">
        <f>IFERROR(VLOOKUP(A498,【A】!A:C,3,0),0)</f>
        <v>0</v>
      </c>
      <c r="E498" s="30">
        <f>IFERROR((VLOOKUP(A498,【B职务】!A:I,8,0)*3+VLOOKUP(A498,【B特殊】!A:I,8,0))/(3+VLOOKUP(A498,【B特殊】!A:I,9,0)),0)+IFERROR(VLOOKUP(A498,【B职务】!A:C,3,0),0)</f>
        <v>0</v>
      </c>
    </row>
    <row r="499" spans="1:5" x14ac:dyDescent="0.25">
      <c r="A499" s="28"/>
      <c r="B499" s="17"/>
      <c r="C499" s="30">
        <f t="shared" si="7"/>
        <v>0</v>
      </c>
      <c r="D499" s="30">
        <f>IFERROR(VLOOKUP(A499,【A】!A:C,3,0),0)</f>
        <v>0</v>
      </c>
      <c r="E499" s="30">
        <f>IFERROR((VLOOKUP(A499,【B职务】!A:I,8,0)*3+VLOOKUP(A499,【B特殊】!A:I,8,0))/(3+VLOOKUP(A499,【B特殊】!A:I,9,0)),0)+IFERROR(VLOOKUP(A499,【B职务】!A:C,3,0),0)</f>
        <v>0</v>
      </c>
    </row>
    <row r="500" spans="1:5" x14ac:dyDescent="0.25">
      <c r="A500" s="28"/>
      <c r="B500" s="17"/>
      <c r="C500" s="30">
        <f t="shared" si="7"/>
        <v>0</v>
      </c>
      <c r="D500" s="30">
        <f>IFERROR(VLOOKUP(A500,【A】!A:C,3,0),0)</f>
        <v>0</v>
      </c>
      <c r="E500" s="30">
        <f>IFERROR((VLOOKUP(A500,【B职务】!A:I,8,0)*3+VLOOKUP(A500,【B特殊】!A:I,8,0))/(3+VLOOKUP(A500,【B特殊】!A:I,9,0)),0)+IFERROR(VLOOKUP(A500,【B职务】!A:C,3,0),0)</f>
        <v>0</v>
      </c>
    </row>
    <row r="501" spans="1:5" x14ac:dyDescent="0.25">
      <c r="A501" s="28"/>
      <c r="B501" s="17"/>
      <c r="C501" s="30">
        <f t="shared" si="7"/>
        <v>0</v>
      </c>
      <c r="D501" s="30">
        <f>IFERROR(VLOOKUP(A501,【A】!A:C,3,0),0)</f>
        <v>0</v>
      </c>
      <c r="E501" s="30">
        <f>IFERROR((VLOOKUP(A501,【B职务】!A:I,8,0)*3+VLOOKUP(A501,【B特殊】!A:I,8,0))/(3+VLOOKUP(A501,【B特殊】!A:I,9,0)),0)+IFERROR(VLOOKUP(A501,【B职务】!A:C,3,0),0)</f>
        <v>0</v>
      </c>
    </row>
    <row r="502" spans="1:5" x14ac:dyDescent="0.25">
      <c r="A502" s="28"/>
      <c r="B502" s="17"/>
      <c r="C502" s="30">
        <f t="shared" si="7"/>
        <v>0</v>
      </c>
      <c r="D502" s="30">
        <f>IFERROR(VLOOKUP(A502,【A】!A:C,3,0),0)</f>
        <v>0</v>
      </c>
      <c r="E502" s="30">
        <f>IFERROR((VLOOKUP(A502,【B职务】!A:I,8,0)*3+VLOOKUP(A502,【B特殊】!A:I,8,0))/(3+VLOOKUP(A502,【B特殊】!A:I,9,0)),0)+IFERROR(VLOOKUP(A502,【B职务】!A:C,3,0),0)</f>
        <v>0</v>
      </c>
    </row>
    <row r="503" spans="1:5" x14ac:dyDescent="0.25">
      <c r="A503" s="28"/>
      <c r="B503" s="17"/>
      <c r="C503" s="30">
        <f t="shared" si="7"/>
        <v>0</v>
      </c>
      <c r="D503" s="30">
        <f>IFERROR(VLOOKUP(A503,【A】!A:C,3,0),0)</f>
        <v>0</v>
      </c>
      <c r="E503" s="30">
        <f>IFERROR((VLOOKUP(A503,【B职务】!A:I,8,0)*3+VLOOKUP(A503,【B特殊】!A:I,8,0))/(3+VLOOKUP(A503,【B特殊】!A:I,9,0)),0)+IFERROR(VLOOKUP(A503,【B职务】!A:C,3,0),0)</f>
        <v>0</v>
      </c>
    </row>
    <row r="504" spans="1:5" x14ac:dyDescent="0.25">
      <c r="A504" s="28"/>
      <c r="B504" s="17"/>
      <c r="C504" s="30">
        <f t="shared" si="7"/>
        <v>0</v>
      </c>
      <c r="D504" s="30">
        <f>IFERROR(VLOOKUP(A504,【A】!A:C,3,0),0)</f>
        <v>0</v>
      </c>
      <c r="E504" s="30">
        <f>IFERROR((VLOOKUP(A504,【B职务】!A:I,8,0)*3+VLOOKUP(A504,【B特殊】!A:I,8,0))/(3+VLOOKUP(A504,【B特殊】!A:I,9,0)),0)+IFERROR(VLOOKUP(A504,【B职务】!A:C,3,0),0)</f>
        <v>0</v>
      </c>
    </row>
    <row r="505" spans="1:5" x14ac:dyDescent="0.25">
      <c r="A505" s="28"/>
      <c r="B505" s="17"/>
      <c r="C505" s="30">
        <f t="shared" si="7"/>
        <v>0</v>
      </c>
      <c r="D505" s="30">
        <f>IFERROR(VLOOKUP(A505,【A】!A:C,3,0),0)</f>
        <v>0</v>
      </c>
      <c r="E505" s="30">
        <f>IFERROR((VLOOKUP(A505,【B职务】!A:I,8,0)*3+VLOOKUP(A505,【B特殊】!A:I,8,0))/(3+VLOOKUP(A505,【B特殊】!A:I,9,0)),0)+IFERROR(VLOOKUP(A505,【B职务】!A:C,3,0),0)</f>
        <v>0</v>
      </c>
    </row>
    <row r="506" spans="1:5" x14ac:dyDescent="0.25">
      <c r="A506" s="28"/>
      <c r="B506" s="17"/>
      <c r="C506" s="30">
        <f t="shared" si="7"/>
        <v>0</v>
      </c>
      <c r="D506" s="30">
        <f>IFERROR(VLOOKUP(A506,【A】!A:C,3,0),0)</f>
        <v>0</v>
      </c>
      <c r="E506" s="30">
        <f>IFERROR((VLOOKUP(A506,【B职务】!A:I,8,0)*3+VLOOKUP(A506,【B特殊】!A:I,8,0))/(3+VLOOKUP(A506,【B特殊】!A:I,9,0)),0)+IFERROR(VLOOKUP(A506,【B职务】!A:C,3,0),0)</f>
        <v>0</v>
      </c>
    </row>
    <row r="507" spans="1:5" x14ac:dyDescent="0.25">
      <c r="A507" s="28"/>
      <c r="B507" s="17"/>
      <c r="C507" s="30">
        <f t="shared" si="7"/>
        <v>0</v>
      </c>
      <c r="D507" s="30">
        <f>IFERROR(VLOOKUP(A507,【A】!A:C,3,0),0)</f>
        <v>0</v>
      </c>
      <c r="E507" s="30">
        <f>IFERROR((VLOOKUP(A507,【B职务】!A:I,8,0)*3+VLOOKUP(A507,【B特殊】!A:I,8,0))/(3+VLOOKUP(A507,【B特殊】!A:I,9,0)),0)+IFERROR(VLOOKUP(A507,【B职务】!A:C,3,0),0)</f>
        <v>0</v>
      </c>
    </row>
    <row r="508" spans="1:5" x14ac:dyDescent="0.25">
      <c r="A508" s="28"/>
      <c r="B508" s="17"/>
      <c r="C508" s="30">
        <f t="shared" si="7"/>
        <v>0</v>
      </c>
      <c r="D508" s="30">
        <f>IFERROR(VLOOKUP(A508,【A】!A:C,3,0),0)</f>
        <v>0</v>
      </c>
      <c r="E508" s="30">
        <f>IFERROR((VLOOKUP(A508,【B职务】!A:I,8,0)*3+VLOOKUP(A508,【B特殊】!A:I,8,0))/(3+VLOOKUP(A508,【B特殊】!A:I,9,0)),0)+IFERROR(VLOOKUP(A508,【B职务】!A:C,3,0),0)</f>
        <v>0</v>
      </c>
    </row>
    <row r="509" spans="1:5" x14ac:dyDescent="0.25">
      <c r="A509" s="28"/>
      <c r="B509" s="17"/>
      <c r="C509" s="30">
        <f t="shared" si="7"/>
        <v>0</v>
      </c>
      <c r="D509" s="30">
        <f>IFERROR(VLOOKUP(A509,【A】!A:C,3,0),0)</f>
        <v>0</v>
      </c>
      <c r="E509" s="30">
        <f>IFERROR((VLOOKUP(A509,【B职务】!A:I,8,0)*3+VLOOKUP(A509,【B特殊】!A:I,8,0))/(3+VLOOKUP(A509,【B特殊】!A:I,9,0)),0)+IFERROR(VLOOKUP(A509,【B职务】!A:C,3,0),0)</f>
        <v>0</v>
      </c>
    </row>
    <row r="510" spans="1:5" x14ac:dyDescent="0.25">
      <c r="A510" s="28"/>
      <c r="B510" s="17"/>
      <c r="C510" s="30">
        <f t="shared" si="7"/>
        <v>0</v>
      </c>
      <c r="D510" s="30">
        <f>IFERROR(VLOOKUP(A510,【A】!A:C,3,0),0)</f>
        <v>0</v>
      </c>
      <c r="E510" s="30">
        <f>IFERROR((VLOOKUP(A510,【B职务】!A:I,8,0)*3+VLOOKUP(A510,【B特殊】!A:I,8,0))/(3+VLOOKUP(A510,【B特殊】!A:I,9,0)),0)+IFERROR(VLOOKUP(A510,【B职务】!A:C,3,0),0)</f>
        <v>0</v>
      </c>
    </row>
    <row r="511" spans="1:5" x14ac:dyDescent="0.25">
      <c r="A511" s="28"/>
      <c r="B511" s="17"/>
      <c r="C511" s="30">
        <f t="shared" si="7"/>
        <v>0</v>
      </c>
      <c r="D511" s="30">
        <f>IFERROR(VLOOKUP(A511,【A】!A:C,3,0),0)</f>
        <v>0</v>
      </c>
      <c r="E511" s="30">
        <f>IFERROR((VLOOKUP(A511,【B职务】!A:I,8,0)*3+VLOOKUP(A511,【B特殊】!A:I,8,0))/(3+VLOOKUP(A511,【B特殊】!A:I,9,0)),0)+IFERROR(VLOOKUP(A511,【B职务】!A:C,3,0),0)</f>
        <v>0</v>
      </c>
    </row>
    <row r="512" spans="1:5" x14ac:dyDescent="0.25">
      <c r="A512" s="28"/>
      <c r="B512" s="17"/>
      <c r="C512" s="30">
        <f t="shared" si="7"/>
        <v>0</v>
      </c>
      <c r="D512" s="30">
        <f>IFERROR(VLOOKUP(A512,【A】!A:C,3,0),0)</f>
        <v>0</v>
      </c>
      <c r="E512" s="30">
        <f>IFERROR((VLOOKUP(A512,【B职务】!A:I,8,0)*3+VLOOKUP(A512,【B特殊】!A:I,8,0))/(3+VLOOKUP(A512,【B特殊】!A:I,9,0)),0)+IFERROR(VLOOKUP(A512,【B职务】!A:C,3,0),0)</f>
        <v>0</v>
      </c>
    </row>
    <row r="513" spans="1:5" x14ac:dyDescent="0.25">
      <c r="A513" s="28"/>
      <c r="B513" s="17"/>
      <c r="C513" s="30">
        <f t="shared" si="7"/>
        <v>0</v>
      </c>
      <c r="D513" s="30">
        <f>IFERROR(VLOOKUP(A513,【A】!A:C,3,0),0)</f>
        <v>0</v>
      </c>
      <c r="E513" s="30">
        <f>IFERROR((VLOOKUP(A513,【B职务】!A:I,8,0)*3+VLOOKUP(A513,【B特殊】!A:I,8,0))/(3+VLOOKUP(A513,【B特殊】!A:I,9,0)),0)+IFERROR(VLOOKUP(A513,【B职务】!A:C,3,0),0)</f>
        <v>0</v>
      </c>
    </row>
    <row r="514" spans="1:5" x14ac:dyDescent="0.25">
      <c r="A514" s="28"/>
      <c r="B514" s="17"/>
      <c r="C514" s="30">
        <f t="shared" si="7"/>
        <v>0</v>
      </c>
      <c r="D514" s="30">
        <f>IFERROR(VLOOKUP(A514,【A】!A:C,3,0),0)</f>
        <v>0</v>
      </c>
      <c r="E514" s="30">
        <f>IFERROR((VLOOKUP(A514,【B职务】!A:I,8,0)*3+VLOOKUP(A514,【B特殊】!A:I,8,0))/(3+VLOOKUP(A514,【B特殊】!A:I,9,0)),0)+IFERROR(VLOOKUP(A514,【B职务】!A:C,3,0),0)</f>
        <v>0</v>
      </c>
    </row>
    <row r="515" spans="1:5" x14ac:dyDescent="0.25">
      <c r="A515" s="28"/>
      <c r="B515" s="17"/>
      <c r="C515" s="30">
        <f t="shared" ref="C515:C578" si="8">IFERROR(SUM(D515*0.8+E515*0.2),0)</f>
        <v>0</v>
      </c>
      <c r="D515" s="30">
        <f>IFERROR(VLOOKUP(A515,【A】!A:C,3,0),0)</f>
        <v>0</v>
      </c>
      <c r="E515" s="30">
        <f>IFERROR((VLOOKUP(A515,【B职务】!A:I,8,0)*3+VLOOKUP(A515,【B特殊】!A:I,8,0))/(3+VLOOKUP(A515,【B特殊】!A:I,9,0)),0)+IFERROR(VLOOKUP(A515,【B职务】!A:C,3,0),0)</f>
        <v>0</v>
      </c>
    </row>
    <row r="516" spans="1:5" x14ac:dyDescent="0.25">
      <c r="A516" s="28"/>
      <c r="B516" s="17"/>
      <c r="C516" s="30">
        <f t="shared" si="8"/>
        <v>0</v>
      </c>
      <c r="D516" s="30">
        <f>IFERROR(VLOOKUP(A516,【A】!A:C,3,0),0)</f>
        <v>0</v>
      </c>
      <c r="E516" s="30">
        <f>IFERROR((VLOOKUP(A516,【B职务】!A:I,8,0)*3+VLOOKUP(A516,【B特殊】!A:I,8,0))/(3+VLOOKUP(A516,【B特殊】!A:I,9,0)),0)+IFERROR(VLOOKUP(A516,【B职务】!A:C,3,0),0)</f>
        <v>0</v>
      </c>
    </row>
    <row r="517" spans="1:5" x14ac:dyDescent="0.25">
      <c r="A517" s="28"/>
      <c r="B517" s="17"/>
      <c r="C517" s="30">
        <f t="shared" si="8"/>
        <v>0</v>
      </c>
      <c r="D517" s="30">
        <f>IFERROR(VLOOKUP(A517,【A】!A:C,3,0),0)</f>
        <v>0</v>
      </c>
      <c r="E517" s="30">
        <f>IFERROR((VLOOKUP(A517,【B职务】!A:I,8,0)*3+VLOOKUP(A517,【B特殊】!A:I,8,0))/(3+VLOOKUP(A517,【B特殊】!A:I,9,0)),0)+IFERROR(VLOOKUP(A517,【B职务】!A:C,3,0),0)</f>
        <v>0</v>
      </c>
    </row>
    <row r="518" spans="1:5" x14ac:dyDescent="0.25">
      <c r="A518" s="28"/>
      <c r="B518" s="17"/>
      <c r="C518" s="30">
        <f t="shared" si="8"/>
        <v>0</v>
      </c>
      <c r="D518" s="30">
        <f>IFERROR(VLOOKUP(A518,【A】!A:C,3,0),0)</f>
        <v>0</v>
      </c>
      <c r="E518" s="30">
        <f>IFERROR((VLOOKUP(A518,【B职务】!A:I,8,0)*3+VLOOKUP(A518,【B特殊】!A:I,8,0))/(3+VLOOKUP(A518,【B特殊】!A:I,9,0)),0)+IFERROR(VLOOKUP(A518,【B职务】!A:C,3,0),0)</f>
        <v>0</v>
      </c>
    </row>
    <row r="519" spans="1:5" x14ac:dyDescent="0.25">
      <c r="A519" s="28"/>
      <c r="B519" s="17"/>
      <c r="C519" s="30">
        <f t="shared" si="8"/>
        <v>0</v>
      </c>
      <c r="D519" s="30">
        <f>IFERROR(VLOOKUP(A519,【A】!A:C,3,0),0)</f>
        <v>0</v>
      </c>
      <c r="E519" s="30">
        <f>IFERROR((VLOOKUP(A519,【B职务】!A:I,8,0)*3+VLOOKUP(A519,【B特殊】!A:I,8,0))/(3+VLOOKUP(A519,【B特殊】!A:I,9,0)),0)+IFERROR(VLOOKUP(A519,【B职务】!A:C,3,0),0)</f>
        <v>0</v>
      </c>
    </row>
    <row r="520" spans="1:5" x14ac:dyDescent="0.25">
      <c r="A520" s="28"/>
      <c r="B520" s="17"/>
      <c r="C520" s="30">
        <f t="shared" si="8"/>
        <v>0</v>
      </c>
      <c r="D520" s="30">
        <f>IFERROR(VLOOKUP(A520,【A】!A:C,3,0),0)</f>
        <v>0</v>
      </c>
      <c r="E520" s="30">
        <f>IFERROR((VLOOKUP(A520,【B职务】!A:I,8,0)*3+VLOOKUP(A520,【B特殊】!A:I,8,0))/(3+VLOOKUP(A520,【B特殊】!A:I,9,0)),0)+IFERROR(VLOOKUP(A520,【B职务】!A:C,3,0),0)</f>
        <v>0</v>
      </c>
    </row>
    <row r="521" spans="1:5" x14ac:dyDescent="0.25">
      <c r="A521" s="28"/>
      <c r="B521" s="17"/>
      <c r="C521" s="30">
        <f t="shared" si="8"/>
        <v>0</v>
      </c>
      <c r="D521" s="30">
        <f>IFERROR(VLOOKUP(A521,【A】!A:C,3,0),0)</f>
        <v>0</v>
      </c>
      <c r="E521" s="30">
        <f>IFERROR((VLOOKUP(A521,【B职务】!A:I,8,0)*3+VLOOKUP(A521,【B特殊】!A:I,8,0))/(3+VLOOKUP(A521,【B特殊】!A:I,9,0)),0)+IFERROR(VLOOKUP(A521,【B职务】!A:C,3,0),0)</f>
        <v>0</v>
      </c>
    </row>
    <row r="522" spans="1:5" x14ac:dyDescent="0.25">
      <c r="A522" s="28"/>
      <c r="B522" s="17"/>
      <c r="C522" s="30">
        <f t="shared" si="8"/>
        <v>0</v>
      </c>
      <c r="D522" s="30">
        <f>IFERROR(VLOOKUP(A522,【A】!A:C,3,0),0)</f>
        <v>0</v>
      </c>
      <c r="E522" s="30">
        <f>IFERROR((VLOOKUP(A522,【B职务】!A:I,8,0)*3+VLOOKUP(A522,【B特殊】!A:I,8,0))/(3+VLOOKUP(A522,【B特殊】!A:I,9,0)),0)+IFERROR(VLOOKUP(A522,【B职务】!A:C,3,0),0)</f>
        <v>0</v>
      </c>
    </row>
    <row r="523" spans="1:5" x14ac:dyDescent="0.25">
      <c r="A523" s="28"/>
      <c r="B523" s="17"/>
      <c r="C523" s="30">
        <f t="shared" si="8"/>
        <v>0</v>
      </c>
      <c r="D523" s="30">
        <f>IFERROR(VLOOKUP(A523,【A】!A:C,3,0),0)</f>
        <v>0</v>
      </c>
      <c r="E523" s="30">
        <f>IFERROR((VLOOKUP(A523,【B职务】!A:I,8,0)*3+VLOOKUP(A523,【B特殊】!A:I,8,0))/(3+VLOOKUP(A523,【B特殊】!A:I,9,0)),0)+IFERROR(VLOOKUP(A523,【B职务】!A:C,3,0),0)</f>
        <v>0</v>
      </c>
    </row>
    <row r="524" spans="1:5" x14ac:dyDescent="0.25">
      <c r="A524" s="28"/>
      <c r="B524" s="17"/>
      <c r="C524" s="30">
        <f t="shared" si="8"/>
        <v>0</v>
      </c>
      <c r="D524" s="30">
        <f>IFERROR(VLOOKUP(A524,【A】!A:C,3,0),0)</f>
        <v>0</v>
      </c>
      <c r="E524" s="30">
        <f>IFERROR((VLOOKUP(A524,【B职务】!A:I,8,0)*3+VLOOKUP(A524,【B特殊】!A:I,8,0))/(3+VLOOKUP(A524,【B特殊】!A:I,9,0)),0)+IFERROR(VLOOKUP(A524,【B职务】!A:C,3,0),0)</f>
        <v>0</v>
      </c>
    </row>
    <row r="525" spans="1:5" x14ac:dyDescent="0.25">
      <c r="A525" s="28"/>
      <c r="B525" s="17"/>
      <c r="C525" s="30">
        <f t="shared" si="8"/>
        <v>0</v>
      </c>
      <c r="D525" s="30">
        <f>IFERROR(VLOOKUP(A525,【A】!A:C,3,0),0)</f>
        <v>0</v>
      </c>
      <c r="E525" s="30">
        <f>IFERROR((VLOOKUP(A525,【B职务】!A:I,8,0)*3+VLOOKUP(A525,【B特殊】!A:I,8,0))/(3+VLOOKUP(A525,【B特殊】!A:I,9,0)),0)+IFERROR(VLOOKUP(A525,【B职务】!A:C,3,0),0)</f>
        <v>0</v>
      </c>
    </row>
    <row r="526" spans="1:5" x14ac:dyDescent="0.25">
      <c r="A526" s="28"/>
      <c r="B526" s="17"/>
      <c r="C526" s="30">
        <f t="shared" si="8"/>
        <v>0</v>
      </c>
      <c r="D526" s="30">
        <f>IFERROR(VLOOKUP(A526,【A】!A:C,3,0),0)</f>
        <v>0</v>
      </c>
      <c r="E526" s="30">
        <f>IFERROR((VLOOKUP(A526,【B职务】!A:I,8,0)*3+VLOOKUP(A526,【B特殊】!A:I,8,0))/(3+VLOOKUP(A526,【B特殊】!A:I,9,0)),0)+IFERROR(VLOOKUP(A526,【B职务】!A:C,3,0),0)</f>
        <v>0</v>
      </c>
    </row>
    <row r="527" spans="1:5" x14ac:dyDescent="0.25">
      <c r="A527" s="28"/>
      <c r="B527" s="17"/>
      <c r="C527" s="30">
        <f t="shared" si="8"/>
        <v>0</v>
      </c>
      <c r="D527" s="30">
        <f>IFERROR(VLOOKUP(A527,【A】!A:C,3,0),0)</f>
        <v>0</v>
      </c>
      <c r="E527" s="30">
        <f>IFERROR((VLOOKUP(A527,【B职务】!A:I,8,0)*3+VLOOKUP(A527,【B特殊】!A:I,8,0))/(3+VLOOKUP(A527,【B特殊】!A:I,9,0)),0)+IFERROR(VLOOKUP(A527,【B职务】!A:C,3,0),0)</f>
        <v>0</v>
      </c>
    </row>
    <row r="528" spans="1:5" x14ac:dyDescent="0.25">
      <c r="A528" s="28"/>
      <c r="B528" s="17"/>
      <c r="C528" s="30">
        <f t="shared" si="8"/>
        <v>0</v>
      </c>
      <c r="D528" s="30">
        <f>IFERROR(VLOOKUP(A528,【A】!A:C,3,0),0)</f>
        <v>0</v>
      </c>
      <c r="E528" s="30">
        <f>IFERROR((VLOOKUP(A528,【B职务】!A:I,8,0)*3+VLOOKUP(A528,【B特殊】!A:I,8,0))/(3+VLOOKUP(A528,【B特殊】!A:I,9,0)),0)+IFERROR(VLOOKUP(A528,【B职务】!A:C,3,0),0)</f>
        <v>0</v>
      </c>
    </row>
    <row r="529" spans="1:5" x14ac:dyDescent="0.25">
      <c r="A529" s="28"/>
      <c r="B529" s="17"/>
      <c r="C529" s="30">
        <f t="shared" si="8"/>
        <v>0</v>
      </c>
      <c r="D529" s="30">
        <f>IFERROR(VLOOKUP(A529,【A】!A:C,3,0),0)</f>
        <v>0</v>
      </c>
      <c r="E529" s="30">
        <f>IFERROR((VLOOKUP(A529,【B职务】!A:I,8,0)*3+VLOOKUP(A529,【B特殊】!A:I,8,0))/(3+VLOOKUP(A529,【B特殊】!A:I,9,0)),0)+IFERROR(VLOOKUP(A529,【B职务】!A:C,3,0),0)</f>
        <v>0</v>
      </c>
    </row>
    <row r="530" spans="1:5" x14ac:dyDescent="0.25">
      <c r="A530" s="28"/>
      <c r="B530" s="17"/>
      <c r="C530" s="30">
        <f t="shared" si="8"/>
        <v>0</v>
      </c>
      <c r="D530" s="30">
        <f>IFERROR(VLOOKUP(A530,【A】!A:C,3,0),0)</f>
        <v>0</v>
      </c>
      <c r="E530" s="30">
        <f>IFERROR((VLOOKUP(A530,【B职务】!A:I,8,0)*3+VLOOKUP(A530,【B特殊】!A:I,8,0))/(3+VLOOKUP(A530,【B特殊】!A:I,9,0)),0)+IFERROR(VLOOKUP(A530,【B职务】!A:C,3,0),0)</f>
        <v>0</v>
      </c>
    </row>
    <row r="531" spans="1:5" x14ac:dyDescent="0.25">
      <c r="A531" s="28"/>
      <c r="B531" s="17"/>
      <c r="C531" s="30">
        <f t="shared" si="8"/>
        <v>0</v>
      </c>
      <c r="D531" s="30">
        <f>IFERROR(VLOOKUP(A531,【A】!A:C,3,0),0)</f>
        <v>0</v>
      </c>
      <c r="E531" s="30">
        <f>IFERROR((VLOOKUP(A531,【B职务】!A:I,8,0)*3+VLOOKUP(A531,【B特殊】!A:I,8,0))/(3+VLOOKUP(A531,【B特殊】!A:I,9,0)),0)+IFERROR(VLOOKUP(A531,【B职务】!A:C,3,0),0)</f>
        <v>0</v>
      </c>
    </row>
    <row r="532" spans="1:5" x14ac:dyDescent="0.25">
      <c r="A532" s="28"/>
      <c r="B532" s="17"/>
      <c r="C532" s="30">
        <f t="shared" si="8"/>
        <v>0</v>
      </c>
      <c r="D532" s="30">
        <f>IFERROR(VLOOKUP(A532,【A】!A:C,3,0),0)</f>
        <v>0</v>
      </c>
      <c r="E532" s="30">
        <f>IFERROR((VLOOKUP(A532,【B职务】!A:I,8,0)*3+VLOOKUP(A532,【B特殊】!A:I,8,0))/(3+VLOOKUP(A532,【B特殊】!A:I,9,0)),0)+IFERROR(VLOOKUP(A532,【B职务】!A:C,3,0),0)</f>
        <v>0</v>
      </c>
    </row>
    <row r="533" spans="1:5" x14ac:dyDescent="0.25">
      <c r="A533" s="28"/>
      <c r="B533" s="17"/>
      <c r="C533" s="30">
        <f t="shared" si="8"/>
        <v>0</v>
      </c>
      <c r="D533" s="30">
        <f>IFERROR(VLOOKUP(A533,【A】!A:C,3,0),0)</f>
        <v>0</v>
      </c>
      <c r="E533" s="30">
        <f>IFERROR((VLOOKUP(A533,【B职务】!A:I,8,0)*3+VLOOKUP(A533,【B特殊】!A:I,8,0))/(3+VLOOKUP(A533,【B特殊】!A:I,9,0)),0)+IFERROR(VLOOKUP(A533,【B职务】!A:C,3,0),0)</f>
        <v>0</v>
      </c>
    </row>
    <row r="534" spans="1:5" x14ac:dyDescent="0.25">
      <c r="A534" s="28"/>
      <c r="B534" s="17"/>
      <c r="C534" s="30">
        <f t="shared" si="8"/>
        <v>0</v>
      </c>
      <c r="D534" s="30">
        <f>IFERROR(VLOOKUP(A534,【A】!A:C,3,0),0)</f>
        <v>0</v>
      </c>
      <c r="E534" s="30">
        <f>IFERROR((VLOOKUP(A534,【B职务】!A:I,8,0)*3+VLOOKUP(A534,【B特殊】!A:I,8,0))/(3+VLOOKUP(A534,【B特殊】!A:I,9,0)),0)+IFERROR(VLOOKUP(A534,【B职务】!A:C,3,0),0)</f>
        <v>0</v>
      </c>
    </row>
    <row r="535" spans="1:5" x14ac:dyDescent="0.25">
      <c r="A535" s="28"/>
      <c r="B535" s="17"/>
      <c r="C535" s="30">
        <f t="shared" si="8"/>
        <v>0</v>
      </c>
      <c r="D535" s="30">
        <f>IFERROR(VLOOKUP(A535,【A】!A:C,3,0),0)</f>
        <v>0</v>
      </c>
      <c r="E535" s="30">
        <f>IFERROR((VLOOKUP(A535,【B职务】!A:I,8,0)*3+VLOOKUP(A535,【B特殊】!A:I,8,0))/(3+VLOOKUP(A535,【B特殊】!A:I,9,0)),0)+IFERROR(VLOOKUP(A535,【B职务】!A:C,3,0),0)</f>
        <v>0</v>
      </c>
    </row>
    <row r="536" spans="1:5" x14ac:dyDescent="0.25">
      <c r="A536" s="28"/>
      <c r="B536" s="17"/>
      <c r="C536" s="30">
        <f t="shared" si="8"/>
        <v>0</v>
      </c>
      <c r="D536" s="30">
        <f>IFERROR(VLOOKUP(A536,【A】!A:C,3,0),0)</f>
        <v>0</v>
      </c>
      <c r="E536" s="30">
        <f>IFERROR((VLOOKUP(A536,【B职务】!A:I,8,0)*3+VLOOKUP(A536,【B特殊】!A:I,8,0))/(3+VLOOKUP(A536,【B特殊】!A:I,9,0)),0)+IFERROR(VLOOKUP(A536,【B职务】!A:C,3,0),0)</f>
        <v>0</v>
      </c>
    </row>
    <row r="537" spans="1:5" x14ac:dyDescent="0.25">
      <c r="A537" s="28"/>
      <c r="B537" s="17"/>
      <c r="C537" s="30">
        <f t="shared" si="8"/>
        <v>0</v>
      </c>
      <c r="D537" s="30">
        <f>IFERROR(VLOOKUP(A537,【A】!A:C,3,0),0)</f>
        <v>0</v>
      </c>
      <c r="E537" s="30">
        <f>IFERROR((VLOOKUP(A537,【B职务】!A:I,8,0)*3+VLOOKUP(A537,【B特殊】!A:I,8,0))/(3+VLOOKUP(A537,【B特殊】!A:I,9,0)),0)+IFERROR(VLOOKUP(A537,【B职务】!A:C,3,0),0)</f>
        <v>0</v>
      </c>
    </row>
    <row r="538" spans="1:5" x14ac:dyDescent="0.25">
      <c r="A538" s="28"/>
      <c r="B538" s="17"/>
      <c r="C538" s="30">
        <f t="shared" si="8"/>
        <v>0</v>
      </c>
      <c r="D538" s="30">
        <f>IFERROR(VLOOKUP(A538,【A】!A:C,3,0),0)</f>
        <v>0</v>
      </c>
      <c r="E538" s="30">
        <f>IFERROR((VLOOKUP(A538,【B职务】!A:I,8,0)*3+VLOOKUP(A538,【B特殊】!A:I,8,0))/(3+VLOOKUP(A538,【B特殊】!A:I,9,0)),0)+IFERROR(VLOOKUP(A538,【B职务】!A:C,3,0),0)</f>
        <v>0</v>
      </c>
    </row>
    <row r="539" spans="1:5" x14ac:dyDescent="0.25">
      <c r="A539" s="28"/>
      <c r="B539" s="17"/>
      <c r="C539" s="30">
        <f t="shared" si="8"/>
        <v>0</v>
      </c>
      <c r="D539" s="30">
        <f>IFERROR(VLOOKUP(A539,【A】!A:C,3,0),0)</f>
        <v>0</v>
      </c>
      <c r="E539" s="30">
        <f>IFERROR((VLOOKUP(A539,【B职务】!A:I,8,0)*3+VLOOKUP(A539,【B特殊】!A:I,8,0))/(3+VLOOKUP(A539,【B特殊】!A:I,9,0)),0)+IFERROR(VLOOKUP(A539,【B职务】!A:C,3,0),0)</f>
        <v>0</v>
      </c>
    </row>
    <row r="540" spans="1:5" x14ac:dyDescent="0.25">
      <c r="A540" s="28"/>
      <c r="B540" s="17"/>
      <c r="C540" s="30">
        <f t="shared" si="8"/>
        <v>0</v>
      </c>
      <c r="D540" s="30">
        <f>IFERROR(VLOOKUP(A540,【A】!A:C,3,0),0)</f>
        <v>0</v>
      </c>
      <c r="E540" s="30">
        <f>IFERROR((VLOOKUP(A540,【B职务】!A:I,8,0)*3+VLOOKUP(A540,【B特殊】!A:I,8,0))/(3+VLOOKUP(A540,【B特殊】!A:I,9,0)),0)+IFERROR(VLOOKUP(A540,【B职务】!A:C,3,0),0)</f>
        <v>0</v>
      </c>
    </row>
    <row r="541" spans="1:5" x14ac:dyDescent="0.25">
      <c r="A541" s="28"/>
      <c r="B541" s="17"/>
      <c r="C541" s="30">
        <f t="shared" si="8"/>
        <v>0</v>
      </c>
      <c r="D541" s="30">
        <f>IFERROR(VLOOKUP(A541,【A】!A:C,3,0),0)</f>
        <v>0</v>
      </c>
      <c r="E541" s="30">
        <f>IFERROR((VLOOKUP(A541,【B职务】!A:I,8,0)*3+VLOOKUP(A541,【B特殊】!A:I,8,0))/(3+VLOOKUP(A541,【B特殊】!A:I,9,0)),0)+IFERROR(VLOOKUP(A541,【B职务】!A:C,3,0),0)</f>
        <v>0</v>
      </c>
    </row>
    <row r="542" spans="1:5" x14ac:dyDescent="0.25">
      <c r="A542" s="28"/>
      <c r="B542" s="17"/>
      <c r="C542" s="30">
        <f t="shared" si="8"/>
        <v>0</v>
      </c>
      <c r="D542" s="30">
        <f>IFERROR(VLOOKUP(A542,【A】!A:C,3,0),0)</f>
        <v>0</v>
      </c>
      <c r="E542" s="30">
        <f>IFERROR((VLOOKUP(A542,【B职务】!A:I,8,0)*3+VLOOKUP(A542,【B特殊】!A:I,8,0))/(3+VLOOKUP(A542,【B特殊】!A:I,9,0)),0)+IFERROR(VLOOKUP(A542,【B职务】!A:C,3,0),0)</f>
        <v>0</v>
      </c>
    </row>
    <row r="543" spans="1:5" x14ac:dyDescent="0.25">
      <c r="A543" s="28"/>
      <c r="B543" s="17"/>
      <c r="C543" s="30">
        <f t="shared" si="8"/>
        <v>0</v>
      </c>
      <c r="D543" s="30">
        <f>IFERROR(VLOOKUP(A543,【A】!A:C,3,0),0)</f>
        <v>0</v>
      </c>
      <c r="E543" s="30">
        <f>IFERROR((VLOOKUP(A543,【B职务】!A:I,8,0)*3+VLOOKUP(A543,【B特殊】!A:I,8,0))/(3+VLOOKUP(A543,【B特殊】!A:I,9,0)),0)+IFERROR(VLOOKUP(A543,【B职务】!A:C,3,0),0)</f>
        <v>0</v>
      </c>
    </row>
    <row r="544" spans="1:5" x14ac:dyDescent="0.25">
      <c r="A544" s="28"/>
      <c r="B544" s="17"/>
      <c r="C544" s="30">
        <f t="shared" si="8"/>
        <v>0</v>
      </c>
      <c r="D544" s="30">
        <f>IFERROR(VLOOKUP(A544,【A】!A:C,3,0),0)</f>
        <v>0</v>
      </c>
      <c r="E544" s="30">
        <f>IFERROR((VLOOKUP(A544,【B职务】!A:I,8,0)*3+VLOOKUP(A544,【B特殊】!A:I,8,0))/(3+VLOOKUP(A544,【B特殊】!A:I,9,0)),0)+IFERROR(VLOOKUP(A544,【B职务】!A:C,3,0),0)</f>
        <v>0</v>
      </c>
    </row>
    <row r="545" spans="1:5" x14ac:dyDescent="0.25">
      <c r="A545" s="28"/>
      <c r="B545" s="17"/>
      <c r="C545" s="30">
        <f t="shared" si="8"/>
        <v>0</v>
      </c>
      <c r="D545" s="30">
        <f>IFERROR(VLOOKUP(A545,【A】!A:C,3,0),0)</f>
        <v>0</v>
      </c>
      <c r="E545" s="30">
        <f>IFERROR((VLOOKUP(A545,【B职务】!A:I,8,0)*3+VLOOKUP(A545,【B特殊】!A:I,8,0))/(3+VLOOKUP(A545,【B特殊】!A:I,9,0)),0)+IFERROR(VLOOKUP(A545,【B职务】!A:C,3,0),0)</f>
        <v>0</v>
      </c>
    </row>
    <row r="546" spans="1:5" x14ac:dyDescent="0.25">
      <c r="A546" s="28"/>
      <c r="B546" s="17"/>
      <c r="C546" s="30">
        <f t="shared" si="8"/>
        <v>0</v>
      </c>
      <c r="D546" s="30">
        <f>IFERROR(VLOOKUP(A546,【A】!A:C,3,0),0)</f>
        <v>0</v>
      </c>
      <c r="E546" s="30">
        <f>IFERROR((VLOOKUP(A546,【B职务】!A:I,8,0)*3+VLOOKUP(A546,【B特殊】!A:I,8,0))/(3+VLOOKUP(A546,【B特殊】!A:I,9,0)),0)+IFERROR(VLOOKUP(A546,【B职务】!A:C,3,0),0)</f>
        <v>0</v>
      </c>
    </row>
    <row r="547" spans="1:5" x14ac:dyDescent="0.25">
      <c r="A547" s="28"/>
      <c r="B547" s="17"/>
      <c r="C547" s="30">
        <f t="shared" si="8"/>
        <v>0</v>
      </c>
      <c r="D547" s="30">
        <f>IFERROR(VLOOKUP(A547,【A】!A:C,3,0),0)</f>
        <v>0</v>
      </c>
      <c r="E547" s="30">
        <f>IFERROR((VLOOKUP(A547,【B职务】!A:I,8,0)*3+VLOOKUP(A547,【B特殊】!A:I,8,0))/(3+VLOOKUP(A547,【B特殊】!A:I,9,0)),0)+IFERROR(VLOOKUP(A547,【B职务】!A:C,3,0),0)</f>
        <v>0</v>
      </c>
    </row>
    <row r="548" spans="1:5" x14ac:dyDescent="0.25">
      <c r="A548" s="28"/>
      <c r="B548" s="17"/>
      <c r="C548" s="30">
        <f t="shared" si="8"/>
        <v>0</v>
      </c>
      <c r="D548" s="30">
        <f>IFERROR(VLOOKUP(A548,【A】!A:C,3,0),0)</f>
        <v>0</v>
      </c>
      <c r="E548" s="30">
        <f>IFERROR((VLOOKUP(A548,【B职务】!A:I,8,0)*3+VLOOKUP(A548,【B特殊】!A:I,8,0))/(3+VLOOKUP(A548,【B特殊】!A:I,9,0)),0)+IFERROR(VLOOKUP(A548,【B职务】!A:C,3,0),0)</f>
        <v>0</v>
      </c>
    </row>
    <row r="549" spans="1:5" x14ac:dyDescent="0.25">
      <c r="A549" s="28"/>
      <c r="B549" s="17"/>
      <c r="C549" s="30">
        <f t="shared" si="8"/>
        <v>0</v>
      </c>
      <c r="D549" s="30">
        <f>IFERROR(VLOOKUP(A549,【A】!A:C,3,0),0)</f>
        <v>0</v>
      </c>
      <c r="E549" s="30">
        <f>IFERROR((VLOOKUP(A549,【B职务】!A:I,8,0)*3+VLOOKUP(A549,【B特殊】!A:I,8,0))/(3+VLOOKUP(A549,【B特殊】!A:I,9,0)),0)+IFERROR(VLOOKUP(A549,【B职务】!A:C,3,0),0)</f>
        <v>0</v>
      </c>
    </row>
    <row r="550" spans="1:5" x14ac:dyDescent="0.25">
      <c r="A550" s="28"/>
      <c r="B550" s="17"/>
      <c r="C550" s="30">
        <f t="shared" si="8"/>
        <v>0</v>
      </c>
      <c r="D550" s="30">
        <f>IFERROR(VLOOKUP(A550,【A】!A:C,3,0),0)</f>
        <v>0</v>
      </c>
      <c r="E550" s="30">
        <f>IFERROR((VLOOKUP(A550,【B职务】!A:I,8,0)*3+VLOOKUP(A550,【B特殊】!A:I,8,0))/(3+VLOOKUP(A550,【B特殊】!A:I,9,0)),0)+IFERROR(VLOOKUP(A550,【B职务】!A:C,3,0),0)</f>
        <v>0</v>
      </c>
    </row>
    <row r="551" spans="1:5" x14ac:dyDescent="0.25">
      <c r="A551" s="28"/>
      <c r="B551" s="17"/>
      <c r="C551" s="30">
        <f t="shared" si="8"/>
        <v>0</v>
      </c>
      <c r="D551" s="30">
        <f>IFERROR(VLOOKUP(A551,【A】!A:C,3,0),0)</f>
        <v>0</v>
      </c>
      <c r="E551" s="30">
        <f>IFERROR((VLOOKUP(A551,【B职务】!A:I,8,0)*3+VLOOKUP(A551,【B特殊】!A:I,8,0))/(3+VLOOKUP(A551,【B特殊】!A:I,9,0)),0)+IFERROR(VLOOKUP(A551,【B职务】!A:C,3,0),0)</f>
        <v>0</v>
      </c>
    </row>
    <row r="552" spans="1:5" x14ac:dyDescent="0.25">
      <c r="A552" s="28"/>
      <c r="B552" s="17"/>
      <c r="C552" s="30">
        <f t="shared" si="8"/>
        <v>0</v>
      </c>
      <c r="D552" s="30">
        <f>IFERROR(VLOOKUP(A552,【A】!A:C,3,0),0)</f>
        <v>0</v>
      </c>
      <c r="E552" s="30">
        <f>IFERROR((VLOOKUP(A552,【B职务】!A:I,8,0)*3+VLOOKUP(A552,【B特殊】!A:I,8,0))/(3+VLOOKUP(A552,【B特殊】!A:I,9,0)),0)+IFERROR(VLOOKUP(A552,【B职务】!A:C,3,0),0)</f>
        <v>0</v>
      </c>
    </row>
    <row r="553" spans="1:5" x14ac:dyDescent="0.25">
      <c r="A553" s="28"/>
      <c r="B553" s="17"/>
      <c r="C553" s="30">
        <f t="shared" si="8"/>
        <v>0</v>
      </c>
      <c r="D553" s="30">
        <f>IFERROR(VLOOKUP(A553,【A】!A:C,3,0),0)</f>
        <v>0</v>
      </c>
      <c r="E553" s="30">
        <f>IFERROR((VLOOKUP(A553,【B职务】!A:I,8,0)*3+VLOOKUP(A553,【B特殊】!A:I,8,0))/(3+VLOOKUP(A553,【B特殊】!A:I,9,0)),0)+IFERROR(VLOOKUP(A553,【B职务】!A:C,3,0),0)</f>
        <v>0</v>
      </c>
    </row>
    <row r="554" spans="1:5" x14ac:dyDescent="0.25">
      <c r="A554" s="28"/>
      <c r="B554" s="17"/>
      <c r="C554" s="30">
        <f t="shared" si="8"/>
        <v>0</v>
      </c>
      <c r="D554" s="30">
        <f>IFERROR(VLOOKUP(A554,【A】!A:C,3,0),0)</f>
        <v>0</v>
      </c>
      <c r="E554" s="30">
        <f>IFERROR((VLOOKUP(A554,【B职务】!A:I,8,0)*3+VLOOKUP(A554,【B特殊】!A:I,8,0))/(3+VLOOKUP(A554,【B特殊】!A:I,9,0)),0)+IFERROR(VLOOKUP(A554,【B职务】!A:C,3,0),0)</f>
        <v>0</v>
      </c>
    </row>
    <row r="555" spans="1:5" x14ac:dyDescent="0.25">
      <c r="A555" s="28"/>
      <c r="B555" s="17"/>
      <c r="C555" s="30">
        <f t="shared" si="8"/>
        <v>0</v>
      </c>
      <c r="D555" s="30">
        <f>IFERROR(VLOOKUP(A555,【A】!A:C,3,0),0)</f>
        <v>0</v>
      </c>
      <c r="E555" s="30">
        <f>IFERROR((VLOOKUP(A555,【B职务】!A:I,8,0)*3+VLOOKUP(A555,【B特殊】!A:I,8,0))/(3+VLOOKUP(A555,【B特殊】!A:I,9,0)),0)+IFERROR(VLOOKUP(A555,【B职务】!A:C,3,0),0)</f>
        <v>0</v>
      </c>
    </row>
    <row r="556" spans="1:5" x14ac:dyDescent="0.25">
      <c r="A556" s="28"/>
      <c r="B556" s="17"/>
      <c r="C556" s="30">
        <f t="shared" si="8"/>
        <v>0</v>
      </c>
      <c r="D556" s="30">
        <f>IFERROR(VLOOKUP(A556,【A】!A:C,3,0),0)</f>
        <v>0</v>
      </c>
      <c r="E556" s="30">
        <f>IFERROR((VLOOKUP(A556,【B职务】!A:I,8,0)*3+VLOOKUP(A556,【B特殊】!A:I,8,0))/(3+VLOOKUP(A556,【B特殊】!A:I,9,0)),0)+IFERROR(VLOOKUP(A556,【B职务】!A:C,3,0),0)</f>
        <v>0</v>
      </c>
    </row>
    <row r="557" spans="1:5" x14ac:dyDescent="0.25">
      <c r="A557" s="28"/>
      <c r="B557" s="17"/>
      <c r="C557" s="30">
        <f t="shared" si="8"/>
        <v>0</v>
      </c>
      <c r="D557" s="30">
        <f>IFERROR(VLOOKUP(A557,【A】!A:C,3,0),0)</f>
        <v>0</v>
      </c>
      <c r="E557" s="30">
        <f>IFERROR((VLOOKUP(A557,【B职务】!A:I,8,0)*3+VLOOKUP(A557,【B特殊】!A:I,8,0))/(3+VLOOKUP(A557,【B特殊】!A:I,9,0)),0)+IFERROR(VLOOKUP(A557,【B职务】!A:C,3,0),0)</f>
        <v>0</v>
      </c>
    </row>
    <row r="558" spans="1:5" x14ac:dyDescent="0.25">
      <c r="A558" s="28"/>
      <c r="B558" s="17"/>
      <c r="C558" s="30">
        <f t="shared" si="8"/>
        <v>0</v>
      </c>
      <c r="D558" s="30">
        <f>IFERROR(VLOOKUP(A558,【A】!A:C,3,0),0)</f>
        <v>0</v>
      </c>
      <c r="E558" s="30">
        <f>IFERROR((VLOOKUP(A558,【B职务】!A:I,8,0)*3+VLOOKUP(A558,【B特殊】!A:I,8,0))/(3+VLOOKUP(A558,【B特殊】!A:I,9,0)),0)+IFERROR(VLOOKUP(A558,【B职务】!A:C,3,0),0)</f>
        <v>0</v>
      </c>
    </row>
    <row r="559" spans="1:5" x14ac:dyDescent="0.25">
      <c r="A559" s="28"/>
      <c r="B559" s="17"/>
      <c r="C559" s="30">
        <f t="shared" si="8"/>
        <v>0</v>
      </c>
      <c r="D559" s="30">
        <f>IFERROR(VLOOKUP(A559,【A】!A:C,3,0),0)</f>
        <v>0</v>
      </c>
      <c r="E559" s="30">
        <f>IFERROR((VLOOKUP(A559,【B职务】!A:I,8,0)*3+VLOOKUP(A559,【B特殊】!A:I,8,0))/(3+VLOOKUP(A559,【B特殊】!A:I,9,0)),0)+IFERROR(VLOOKUP(A559,【B职务】!A:C,3,0),0)</f>
        <v>0</v>
      </c>
    </row>
    <row r="560" spans="1:5" x14ac:dyDescent="0.25">
      <c r="A560" s="28"/>
      <c r="B560" s="17"/>
      <c r="C560" s="30">
        <f t="shared" si="8"/>
        <v>0</v>
      </c>
      <c r="D560" s="30">
        <f>IFERROR(VLOOKUP(A560,【A】!A:C,3,0),0)</f>
        <v>0</v>
      </c>
      <c r="E560" s="30">
        <f>IFERROR((VLOOKUP(A560,【B职务】!A:I,8,0)*3+VLOOKUP(A560,【B特殊】!A:I,8,0))/(3+VLOOKUP(A560,【B特殊】!A:I,9,0)),0)+IFERROR(VLOOKUP(A560,【B职务】!A:C,3,0),0)</f>
        <v>0</v>
      </c>
    </row>
    <row r="561" spans="1:5" x14ac:dyDescent="0.25">
      <c r="A561" s="28"/>
      <c r="B561" s="17"/>
      <c r="C561" s="30">
        <f t="shared" si="8"/>
        <v>0</v>
      </c>
      <c r="D561" s="30">
        <f>IFERROR(VLOOKUP(A561,【A】!A:C,3,0),0)</f>
        <v>0</v>
      </c>
      <c r="E561" s="30">
        <f>IFERROR((VLOOKUP(A561,【B职务】!A:I,8,0)*3+VLOOKUP(A561,【B特殊】!A:I,8,0))/(3+VLOOKUP(A561,【B特殊】!A:I,9,0)),0)+IFERROR(VLOOKUP(A561,【B职务】!A:C,3,0),0)</f>
        <v>0</v>
      </c>
    </row>
    <row r="562" spans="1:5" x14ac:dyDescent="0.25">
      <c r="A562" s="28"/>
      <c r="B562" s="17"/>
      <c r="C562" s="30">
        <f t="shared" si="8"/>
        <v>0</v>
      </c>
      <c r="D562" s="30">
        <f>IFERROR(VLOOKUP(A562,【A】!A:C,3,0),0)</f>
        <v>0</v>
      </c>
      <c r="E562" s="30">
        <f>IFERROR((VLOOKUP(A562,【B职务】!A:I,8,0)*3+VLOOKUP(A562,【B特殊】!A:I,8,0))/(3+VLOOKUP(A562,【B特殊】!A:I,9,0)),0)+IFERROR(VLOOKUP(A562,【B职务】!A:C,3,0),0)</f>
        <v>0</v>
      </c>
    </row>
    <row r="563" spans="1:5" x14ac:dyDescent="0.25">
      <c r="A563" s="28"/>
      <c r="B563" s="17"/>
      <c r="C563" s="30">
        <f t="shared" si="8"/>
        <v>0</v>
      </c>
      <c r="D563" s="30">
        <f>IFERROR(VLOOKUP(A563,【A】!A:C,3,0),0)</f>
        <v>0</v>
      </c>
      <c r="E563" s="30">
        <f>IFERROR((VLOOKUP(A563,【B职务】!A:I,8,0)*3+VLOOKUP(A563,【B特殊】!A:I,8,0))/(3+VLOOKUP(A563,【B特殊】!A:I,9,0)),0)+IFERROR(VLOOKUP(A563,【B职务】!A:C,3,0),0)</f>
        <v>0</v>
      </c>
    </row>
    <row r="564" spans="1:5" x14ac:dyDescent="0.25">
      <c r="A564" s="28"/>
      <c r="B564" s="17"/>
      <c r="C564" s="30">
        <f t="shared" si="8"/>
        <v>0</v>
      </c>
      <c r="D564" s="30">
        <f>IFERROR(VLOOKUP(A564,【A】!A:C,3,0),0)</f>
        <v>0</v>
      </c>
      <c r="E564" s="30">
        <f>IFERROR((VLOOKUP(A564,【B职务】!A:I,8,0)*3+VLOOKUP(A564,【B特殊】!A:I,8,0))/(3+VLOOKUP(A564,【B特殊】!A:I,9,0)),0)+IFERROR(VLOOKUP(A564,【B职务】!A:C,3,0),0)</f>
        <v>0</v>
      </c>
    </row>
    <row r="565" spans="1:5" x14ac:dyDescent="0.25">
      <c r="A565" s="28"/>
      <c r="B565" s="17"/>
      <c r="C565" s="30">
        <f t="shared" si="8"/>
        <v>0</v>
      </c>
      <c r="D565" s="30">
        <f>IFERROR(VLOOKUP(A565,【A】!A:C,3,0),0)</f>
        <v>0</v>
      </c>
      <c r="E565" s="30">
        <f>IFERROR((VLOOKUP(A565,【B职务】!A:I,8,0)*3+VLOOKUP(A565,【B特殊】!A:I,8,0))/(3+VLOOKUP(A565,【B特殊】!A:I,9,0)),0)+IFERROR(VLOOKUP(A565,【B职务】!A:C,3,0),0)</f>
        <v>0</v>
      </c>
    </row>
    <row r="566" spans="1:5" x14ac:dyDescent="0.25">
      <c r="A566" s="28"/>
      <c r="B566" s="17"/>
      <c r="C566" s="30">
        <f t="shared" si="8"/>
        <v>0</v>
      </c>
      <c r="D566" s="30">
        <f>IFERROR(VLOOKUP(A566,【A】!A:C,3,0),0)</f>
        <v>0</v>
      </c>
      <c r="E566" s="30">
        <f>IFERROR((VLOOKUP(A566,【B职务】!A:I,8,0)*3+VLOOKUP(A566,【B特殊】!A:I,8,0))/(3+VLOOKUP(A566,【B特殊】!A:I,9,0)),0)+IFERROR(VLOOKUP(A566,【B职务】!A:C,3,0),0)</f>
        <v>0</v>
      </c>
    </row>
    <row r="567" spans="1:5" x14ac:dyDescent="0.25">
      <c r="A567" s="28"/>
      <c r="B567" s="17"/>
      <c r="C567" s="30">
        <f t="shared" si="8"/>
        <v>0</v>
      </c>
      <c r="D567" s="30">
        <f>IFERROR(VLOOKUP(A567,【A】!A:C,3,0),0)</f>
        <v>0</v>
      </c>
      <c r="E567" s="30">
        <f>IFERROR((VLOOKUP(A567,【B职务】!A:I,8,0)*3+VLOOKUP(A567,【B特殊】!A:I,8,0))/(3+VLOOKUP(A567,【B特殊】!A:I,9,0)),0)+IFERROR(VLOOKUP(A567,【B职务】!A:C,3,0),0)</f>
        <v>0</v>
      </c>
    </row>
    <row r="568" spans="1:5" x14ac:dyDescent="0.25">
      <c r="A568" s="28"/>
      <c r="B568" s="17"/>
      <c r="C568" s="30">
        <f t="shared" si="8"/>
        <v>0</v>
      </c>
      <c r="D568" s="30">
        <f>IFERROR(VLOOKUP(A568,【A】!A:C,3,0),0)</f>
        <v>0</v>
      </c>
      <c r="E568" s="30">
        <f>IFERROR((VLOOKUP(A568,【B职务】!A:I,8,0)*3+VLOOKUP(A568,【B特殊】!A:I,8,0))/(3+VLOOKUP(A568,【B特殊】!A:I,9,0)),0)+IFERROR(VLOOKUP(A568,【B职务】!A:C,3,0),0)</f>
        <v>0</v>
      </c>
    </row>
    <row r="569" spans="1:5" x14ac:dyDescent="0.25">
      <c r="A569" s="28"/>
      <c r="B569" s="17"/>
      <c r="C569" s="30">
        <f t="shared" si="8"/>
        <v>0</v>
      </c>
      <c r="D569" s="30">
        <f>IFERROR(VLOOKUP(A569,【A】!A:C,3,0),0)</f>
        <v>0</v>
      </c>
      <c r="E569" s="30">
        <f>IFERROR((VLOOKUP(A569,【B职务】!A:I,8,0)*3+VLOOKUP(A569,【B特殊】!A:I,8,0))/(3+VLOOKUP(A569,【B特殊】!A:I,9,0)),0)+IFERROR(VLOOKUP(A569,【B职务】!A:C,3,0),0)</f>
        <v>0</v>
      </c>
    </row>
    <row r="570" spans="1:5" x14ac:dyDescent="0.25">
      <c r="A570" s="28"/>
      <c r="B570" s="17"/>
      <c r="C570" s="30">
        <f t="shared" si="8"/>
        <v>0</v>
      </c>
      <c r="D570" s="30">
        <f>IFERROR(VLOOKUP(A570,【A】!A:C,3,0),0)</f>
        <v>0</v>
      </c>
      <c r="E570" s="30">
        <f>IFERROR((VLOOKUP(A570,【B职务】!A:I,8,0)*3+VLOOKUP(A570,【B特殊】!A:I,8,0))/(3+VLOOKUP(A570,【B特殊】!A:I,9,0)),0)+IFERROR(VLOOKUP(A570,【B职务】!A:C,3,0),0)</f>
        <v>0</v>
      </c>
    </row>
    <row r="571" spans="1:5" x14ac:dyDescent="0.25">
      <c r="A571" s="28"/>
      <c r="B571" s="17"/>
      <c r="C571" s="30">
        <f t="shared" si="8"/>
        <v>0</v>
      </c>
      <c r="D571" s="30">
        <f>IFERROR(VLOOKUP(A571,【A】!A:C,3,0),0)</f>
        <v>0</v>
      </c>
      <c r="E571" s="30">
        <f>IFERROR((VLOOKUP(A571,【B职务】!A:I,8,0)*3+VLOOKUP(A571,【B特殊】!A:I,8,0))/(3+VLOOKUP(A571,【B特殊】!A:I,9,0)),0)+IFERROR(VLOOKUP(A571,【B职务】!A:C,3,0),0)</f>
        <v>0</v>
      </c>
    </row>
    <row r="572" spans="1:5" x14ac:dyDescent="0.25">
      <c r="A572" s="28"/>
      <c r="B572" s="17"/>
      <c r="C572" s="30">
        <f t="shared" si="8"/>
        <v>0</v>
      </c>
      <c r="D572" s="30">
        <f>IFERROR(VLOOKUP(A572,【A】!A:C,3,0),0)</f>
        <v>0</v>
      </c>
      <c r="E572" s="30">
        <f>IFERROR((VLOOKUP(A572,【B职务】!A:I,8,0)*3+VLOOKUP(A572,【B特殊】!A:I,8,0))/(3+VLOOKUP(A572,【B特殊】!A:I,9,0)),0)+IFERROR(VLOOKUP(A572,【B职务】!A:C,3,0),0)</f>
        <v>0</v>
      </c>
    </row>
    <row r="573" spans="1:5" x14ac:dyDescent="0.25">
      <c r="A573" s="28"/>
      <c r="B573" s="17"/>
      <c r="C573" s="30">
        <f t="shared" si="8"/>
        <v>0</v>
      </c>
      <c r="D573" s="30">
        <f>IFERROR(VLOOKUP(A573,【A】!A:C,3,0),0)</f>
        <v>0</v>
      </c>
      <c r="E573" s="30">
        <f>IFERROR((VLOOKUP(A573,【B职务】!A:I,8,0)*3+VLOOKUP(A573,【B特殊】!A:I,8,0))/(3+VLOOKUP(A573,【B特殊】!A:I,9,0)),0)+IFERROR(VLOOKUP(A573,【B职务】!A:C,3,0),0)</f>
        <v>0</v>
      </c>
    </row>
    <row r="574" spans="1:5" x14ac:dyDescent="0.25">
      <c r="A574" s="28"/>
      <c r="B574" s="17"/>
      <c r="C574" s="30">
        <f t="shared" si="8"/>
        <v>0</v>
      </c>
      <c r="D574" s="30">
        <f>IFERROR(VLOOKUP(A574,【A】!A:C,3,0),0)</f>
        <v>0</v>
      </c>
      <c r="E574" s="30">
        <f>IFERROR((VLOOKUP(A574,【B职务】!A:I,8,0)*3+VLOOKUP(A574,【B特殊】!A:I,8,0))/(3+VLOOKUP(A574,【B特殊】!A:I,9,0)),0)+IFERROR(VLOOKUP(A574,【B职务】!A:C,3,0),0)</f>
        <v>0</v>
      </c>
    </row>
    <row r="575" spans="1:5" x14ac:dyDescent="0.25">
      <c r="A575" s="28"/>
      <c r="B575" s="17"/>
      <c r="C575" s="30">
        <f t="shared" si="8"/>
        <v>0</v>
      </c>
      <c r="D575" s="30">
        <f>IFERROR(VLOOKUP(A575,【A】!A:C,3,0),0)</f>
        <v>0</v>
      </c>
      <c r="E575" s="30">
        <f>IFERROR((VLOOKUP(A575,【B职务】!A:I,8,0)*3+VLOOKUP(A575,【B特殊】!A:I,8,0))/(3+VLOOKUP(A575,【B特殊】!A:I,9,0)),0)+IFERROR(VLOOKUP(A575,【B职务】!A:C,3,0),0)</f>
        <v>0</v>
      </c>
    </row>
    <row r="576" spans="1:5" x14ac:dyDescent="0.25">
      <c r="A576" s="28"/>
      <c r="B576" s="17"/>
      <c r="C576" s="30">
        <f t="shared" si="8"/>
        <v>0</v>
      </c>
      <c r="D576" s="30">
        <f>IFERROR(VLOOKUP(A576,【A】!A:C,3,0),0)</f>
        <v>0</v>
      </c>
      <c r="E576" s="30">
        <f>IFERROR((VLOOKUP(A576,【B职务】!A:I,8,0)*3+VLOOKUP(A576,【B特殊】!A:I,8,0))/(3+VLOOKUP(A576,【B特殊】!A:I,9,0)),0)+IFERROR(VLOOKUP(A576,【B职务】!A:C,3,0),0)</f>
        <v>0</v>
      </c>
    </row>
    <row r="577" spans="1:5" x14ac:dyDescent="0.25">
      <c r="A577" s="28"/>
      <c r="B577" s="17"/>
      <c r="C577" s="30">
        <f t="shared" si="8"/>
        <v>0</v>
      </c>
      <c r="D577" s="30">
        <f>IFERROR(VLOOKUP(A577,【A】!A:C,3,0),0)</f>
        <v>0</v>
      </c>
      <c r="E577" s="30">
        <f>IFERROR((VLOOKUP(A577,【B职务】!A:I,8,0)*3+VLOOKUP(A577,【B特殊】!A:I,8,0))/(3+VLOOKUP(A577,【B特殊】!A:I,9,0)),0)+IFERROR(VLOOKUP(A577,【B职务】!A:C,3,0),0)</f>
        <v>0</v>
      </c>
    </row>
    <row r="578" spans="1:5" x14ac:dyDescent="0.25">
      <c r="A578" s="28"/>
      <c r="B578" s="17"/>
      <c r="C578" s="30">
        <f t="shared" si="8"/>
        <v>0</v>
      </c>
      <c r="D578" s="30">
        <f>IFERROR(VLOOKUP(A578,【A】!A:C,3,0),0)</f>
        <v>0</v>
      </c>
      <c r="E578" s="30">
        <f>IFERROR((VLOOKUP(A578,【B职务】!A:I,8,0)*3+VLOOKUP(A578,【B特殊】!A:I,8,0))/(3+VLOOKUP(A578,【B特殊】!A:I,9,0)),0)+IFERROR(VLOOKUP(A578,【B职务】!A:C,3,0),0)</f>
        <v>0</v>
      </c>
    </row>
    <row r="579" spans="1:5" x14ac:dyDescent="0.25">
      <c r="A579" s="28"/>
      <c r="B579" s="17"/>
      <c r="C579" s="30">
        <f t="shared" ref="C579:C642" si="9">IFERROR(SUM(D579*0.8+E579*0.2),0)</f>
        <v>0</v>
      </c>
      <c r="D579" s="30">
        <f>IFERROR(VLOOKUP(A579,【A】!A:C,3,0),0)</f>
        <v>0</v>
      </c>
      <c r="E579" s="30">
        <f>IFERROR((VLOOKUP(A579,【B职务】!A:I,8,0)*3+VLOOKUP(A579,【B特殊】!A:I,8,0))/(3+VLOOKUP(A579,【B特殊】!A:I,9,0)),0)+IFERROR(VLOOKUP(A579,【B职务】!A:C,3,0),0)</f>
        <v>0</v>
      </c>
    </row>
    <row r="580" spans="1:5" x14ac:dyDescent="0.25">
      <c r="A580" s="28"/>
      <c r="B580" s="17"/>
      <c r="C580" s="30">
        <f t="shared" si="9"/>
        <v>0</v>
      </c>
      <c r="D580" s="30">
        <f>IFERROR(VLOOKUP(A580,【A】!A:C,3,0),0)</f>
        <v>0</v>
      </c>
      <c r="E580" s="30">
        <f>IFERROR((VLOOKUP(A580,【B职务】!A:I,8,0)*3+VLOOKUP(A580,【B特殊】!A:I,8,0))/(3+VLOOKUP(A580,【B特殊】!A:I,9,0)),0)+IFERROR(VLOOKUP(A580,【B职务】!A:C,3,0),0)</f>
        <v>0</v>
      </c>
    </row>
    <row r="581" spans="1:5" x14ac:dyDescent="0.25">
      <c r="A581" s="28"/>
      <c r="B581" s="17"/>
      <c r="C581" s="30">
        <f t="shared" si="9"/>
        <v>0</v>
      </c>
      <c r="D581" s="30">
        <f>IFERROR(VLOOKUP(A581,【A】!A:C,3,0),0)</f>
        <v>0</v>
      </c>
      <c r="E581" s="30">
        <f>IFERROR((VLOOKUP(A581,【B职务】!A:I,8,0)*3+VLOOKUP(A581,【B特殊】!A:I,8,0))/(3+VLOOKUP(A581,【B特殊】!A:I,9,0)),0)+IFERROR(VLOOKUP(A581,【B职务】!A:C,3,0),0)</f>
        <v>0</v>
      </c>
    </row>
    <row r="582" spans="1:5" x14ac:dyDescent="0.25">
      <c r="A582" s="28"/>
      <c r="B582" s="17"/>
      <c r="C582" s="30">
        <f t="shared" si="9"/>
        <v>0</v>
      </c>
      <c r="D582" s="30">
        <f>IFERROR(VLOOKUP(A582,【A】!A:C,3,0),0)</f>
        <v>0</v>
      </c>
      <c r="E582" s="30">
        <f>IFERROR((VLOOKUP(A582,【B职务】!A:I,8,0)*3+VLOOKUP(A582,【B特殊】!A:I,8,0))/(3+VLOOKUP(A582,【B特殊】!A:I,9,0)),0)+IFERROR(VLOOKUP(A582,【B职务】!A:C,3,0),0)</f>
        <v>0</v>
      </c>
    </row>
    <row r="583" spans="1:5" x14ac:dyDescent="0.25">
      <c r="A583" s="28"/>
      <c r="B583" s="17"/>
      <c r="C583" s="30">
        <f t="shared" si="9"/>
        <v>0</v>
      </c>
      <c r="D583" s="30">
        <f>IFERROR(VLOOKUP(A583,【A】!A:C,3,0),0)</f>
        <v>0</v>
      </c>
      <c r="E583" s="30">
        <f>IFERROR((VLOOKUP(A583,【B职务】!A:I,8,0)*3+VLOOKUP(A583,【B特殊】!A:I,8,0))/(3+VLOOKUP(A583,【B特殊】!A:I,9,0)),0)+IFERROR(VLOOKUP(A583,【B职务】!A:C,3,0),0)</f>
        <v>0</v>
      </c>
    </row>
    <row r="584" spans="1:5" x14ac:dyDescent="0.25">
      <c r="A584" s="28"/>
      <c r="B584" s="17"/>
      <c r="C584" s="30">
        <f t="shared" si="9"/>
        <v>0</v>
      </c>
      <c r="D584" s="30">
        <f>IFERROR(VLOOKUP(A584,【A】!A:C,3,0),0)</f>
        <v>0</v>
      </c>
      <c r="E584" s="30">
        <f>IFERROR((VLOOKUP(A584,【B职务】!A:I,8,0)*3+VLOOKUP(A584,【B特殊】!A:I,8,0))/(3+VLOOKUP(A584,【B特殊】!A:I,9,0)),0)+IFERROR(VLOOKUP(A584,【B职务】!A:C,3,0),0)</f>
        <v>0</v>
      </c>
    </row>
    <row r="585" spans="1:5" x14ac:dyDescent="0.25">
      <c r="A585" s="28"/>
      <c r="B585" s="17"/>
      <c r="C585" s="30">
        <f t="shared" si="9"/>
        <v>0</v>
      </c>
      <c r="D585" s="30">
        <f>IFERROR(VLOOKUP(A585,【A】!A:C,3,0),0)</f>
        <v>0</v>
      </c>
      <c r="E585" s="30">
        <f>IFERROR((VLOOKUP(A585,【B职务】!A:I,8,0)*3+VLOOKUP(A585,【B特殊】!A:I,8,0))/(3+VLOOKUP(A585,【B特殊】!A:I,9,0)),0)+IFERROR(VLOOKUP(A585,【B职务】!A:C,3,0),0)</f>
        <v>0</v>
      </c>
    </row>
    <row r="586" spans="1:5" x14ac:dyDescent="0.25">
      <c r="A586" s="28"/>
      <c r="B586" s="17"/>
      <c r="C586" s="30">
        <f t="shared" si="9"/>
        <v>0</v>
      </c>
      <c r="D586" s="30">
        <f>IFERROR(VLOOKUP(A586,【A】!A:C,3,0),0)</f>
        <v>0</v>
      </c>
      <c r="E586" s="30">
        <f>IFERROR((VLOOKUP(A586,【B职务】!A:I,8,0)*3+VLOOKUP(A586,【B特殊】!A:I,8,0))/(3+VLOOKUP(A586,【B特殊】!A:I,9,0)),0)+IFERROR(VLOOKUP(A586,【B职务】!A:C,3,0),0)</f>
        <v>0</v>
      </c>
    </row>
    <row r="587" spans="1:5" x14ac:dyDescent="0.25">
      <c r="A587" s="28"/>
      <c r="B587" s="17"/>
      <c r="C587" s="30">
        <f t="shared" si="9"/>
        <v>0</v>
      </c>
      <c r="D587" s="30">
        <f>IFERROR(VLOOKUP(A587,【A】!A:C,3,0),0)</f>
        <v>0</v>
      </c>
      <c r="E587" s="30">
        <f>IFERROR((VLOOKUP(A587,【B职务】!A:I,8,0)*3+VLOOKUP(A587,【B特殊】!A:I,8,0))/(3+VLOOKUP(A587,【B特殊】!A:I,9,0)),0)+IFERROR(VLOOKUP(A587,【B职务】!A:C,3,0),0)</f>
        <v>0</v>
      </c>
    </row>
    <row r="588" spans="1:5" x14ac:dyDescent="0.25">
      <c r="A588" s="28"/>
      <c r="B588" s="17"/>
      <c r="C588" s="30">
        <f t="shared" si="9"/>
        <v>0</v>
      </c>
      <c r="D588" s="30">
        <f>IFERROR(VLOOKUP(A588,【A】!A:C,3,0),0)</f>
        <v>0</v>
      </c>
      <c r="E588" s="30">
        <f>IFERROR((VLOOKUP(A588,【B职务】!A:I,8,0)*3+VLOOKUP(A588,【B特殊】!A:I,8,0))/(3+VLOOKUP(A588,【B特殊】!A:I,9,0)),0)+IFERROR(VLOOKUP(A588,【B职务】!A:C,3,0),0)</f>
        <v>0</v>
      </c>
    </row>
    <row r="589" spans="1:5" x14ac:dyDescent="0.25">
      <c r="A589" s="28"/>
      <c r="B589" s="17"/>
      <c r="C589" s="30">
        <f t="shared" si="9"/>
        <v>0</v>
      </c>
      <c r="D589" s="30">
        <f>IFERROR(VLOOKUP(A589,【A】!A:C,3,0),0)</f>
        <v>0</v>
      </c>
      <c r="E589" s="30">
        <f>IFERROR((VLOOKUP(A589,【B职务】!A:I,8,0)*3+VLOOKUP(A589,【B特殊】!A:I,8,0))/(3+VLOOKUP(A589,【B特殊】!A:I,9,0)),0)+IFERROR(VLOOKUP(A589,【B职务】!A:C,3,0),0)</f>
        <v>0</v>
      </c>
    </row>
    <row r="590" spans="1:5" x14ac:dyDescent="0.25">
      <c r="A590" s="28"/>
      <c r="B590" s="17"/>
      <c r="C590" s="30">
        <f t="shared" si="9"/>
        <v>0</v>
      </c>
      <c r="D590" s="30">
        <f>IFERROR(VLOOKUP(A590,【A】!A:C,3,0),0)</f>
        <v>0</v>
      </c>
      <c r="E590" s="30">
        <f>IFERROR((VLOOKUP(A590,【B职务】!A:I,8,0)*3+VLOOKUP(A590,【B特殊】!A:I,8,0))/(3+VLOOKUP(A590,【B特殊】!A:I,9,0)),0)+IFERROR(VLOOKUP(A590,【B职务】!A:C,3,0),0)</f>
        <v>0</v>
      </c>
    </row>
    <row r="591" spans="1:5" x14ac:dyDescent="0.25">
      <c r="A591" s="28"/>
      <c r="B591" s="17"/>
      <c r="C591" s="30">
        <f t="shared" si="9"/>
        <v>0</v>
      </c>
      <c r="D591" s="30">
        <f>IFERROR(VLOOKUP(A591,【A】!A:C,3,0),0)</f>
        <v>0</v>
      </c>
      <c r="E591" s="30">
        <f>IFERROR((VLOOKUP(A591,【B职务】!A:I,8,0)*3+VLOOKUP(A591,【B特殊】!A:I,8,0))/(3+VLOOKUP(A591,【B特殊】!A:I,9,0)),0)+IFERROR(VLOOKUP(A591,【B职务】!A:C,3,0),0)</f>
        <v>0</v>
      </c>
    </row>
    <row r="592" spans="1:5" x14ac:dyDescent="0.25">
      <c r="A592" s="28"/>
      <c r="B592" s="17"/>
      <c r="C592" s="30">
        <f t="shared" si="9"/>
        <v>0</v>
      </c>
      <c r="D592" s="30">
        <f>IFERROR(VLOOKUP(A592,【A】!A:C,3,0),0)</f>
        <v>0</v>
      </c>
      <c r="E592" s="30">
        <f>IFERROR((VLOOKUP(A592,【B职务】!A:I,8,0)*3+VLOOKUP(A592,【B特殊】!A:I,8,0))/(3+VLOOKUP(A592,【B特殊】!A:I,9,0)),0)+IFERROR(VLOOKUP(A592,【B职务】!A:C,3,0),0)</f>
        <v>0</v>
      </c>
    </row>
    <row r="593" spans="1:5" x14ac:dyDescent="0.25">
      <c r="A593" s="28"/>
      <c r="B593" s="17"/>
      <c r="C593" s="30">
        <f t="shared" si="9"/>
        <v>0</v>
      </c>
      <c r="D593" s="30">
        <f>IFERROR(VLOOKUP(A593,【A】!A:C,3,0),0)</f>
        <v>0</v>
      </c>
      <c r="E593" s="30">
        <f>IFERROR((VLOOKUP(A593,【B职务】!A:I,8,0)*3+VLOOKUP(A593,【B特殊】!A:I,8,0))/(3+VLOOKUP(A593,【B特殊】!A:I,9,0)),0)+IFERROR(VLOOKUP(A593,【B职务】!A:C,3,0),0)</f>
        <v>0</v>
      </c>
    </row>
    <row r="594" spans="1:5" x14ac:dyDescent="0.25">
      <c r="A594" s="28"/>
      <c r="B594" s="17"/>
      <c r="C594" s="30">
        <f t="shared" si="9"/>
        <v>0</v>
      </c>
      <c r="D594" s="30">
        <f>IFERROR(VLOOKUP(A594,【A】!A:C,3,0),0)</f>
        <v>0</v>
      </c>
      <c r="E594" s="30">
        <f>IFERROR((VLOOKUP(A594,【B职务】!A:I,8,0)*3+VLOOKUP(A594,【B特殊】!A:I,8,0))/(3+VLOOKUP(A594,【B特殊】!A:I,9,0)),0)+IFERROR(VLOOKUP(A594,【B职务】!A:C,3,0),0)</f>
        <v>0</v>
      </c>
    </row>
    <row r="595" spans="1:5" x14ac:dyDescent="0.25">
      <c r="A595" s="28"/>
      <c r="B595" s="17"/>
      <c r="C595" s="30">
        <f t="shared" si="9"/>
        <v>0</v>
      </c>
      <c r="D595" s="30">
        <f>IFERROR(VLOOKUP(A595,【A】!A:C,3,0),0)</f>
        <v>0</v>
      </c>
      <c r="E595" s="30">
        <f>IFERROR((VLOOKUP(A595,【B职务】!A:I,8,0)*3+VLOOKUP(A595,【B特殊】!A:I,8,0))/(3+VLOOKUP(A595,【B特殊】!A:I,9,0)),0)+IFERROR(VLOOKUP(A595,【B职务】!A:C,3,0),0)</f>
        <v>0</v>
      </c>
    </row>
    <row r="596" spans="1:5" x14ac:dyDescent="0.25">
      <c r="A596" s="28"/>
      <c r="B596" s="17"/>
      <c r="C596" s="30">
        <f t="shared" si="9"/>
        <v>0</v>
      </c>
      <c r="D596" s="30">
        <f>IFERROR(VLOOKUP(A596,【A】!A:C,3,0),0)</f>
        <v>0</v>
      </c>
      <c r="E596" s="30">
        <f>IFERROR((VLOOKUP(A596,【B职务】!A:I,8,0)*3+VLOOKUP(A596,【B特殊】!A:I,8,0))/(3+VLOOKUP(A596,【B特殊】!A:I,9,0)),0)+IFERROR(VLOOKUP(A596,【B职务】!A:C,3,0),0)</f>
        <v>0</v>
      </c>
    </row>
    <row r="597" spans="1:5" x14ac:dyDescent="0.25">
      <c r="A597" s="28"/>
      <c r="B597" s="17"/>
      <c r="C597" s="30">
        <f t="shared" si="9"/>
        <v>0</v>
      </c>
      <c r="D597" s="30">
        <f>IFERROR(VLOOKUP(A597,【A】!A:C,3,0),0)</f>
        <v>0</v>
      </c>
      <c r="E597" s="30">
        <f>IFERROR((VLOOKUP(A597,【B职务】!A:I,8,0)*3+VLOOKUP(A597,【B特殊】!A:I,8,0))/(3+VLOOKUP(A597,【B特殊】!A:I,9,0)),0)+IFERROR(VLOOKUP(A597,【B职务】!A:C,3,0),0)</f>
        <v>0</v>
      </c>
    </row>
    <row r="598" spans="1:5" x14ac:dyDescent="0.25">
      <c r="A598" s="28"/>
      <c r="B598" s="17"/>
      <c r="C598" s="30">
        <f t="shared" si="9"/>
        <v>0</v>
      </c>
      <c r="D598" s="30">
        <f>IFERROR(VLOOKUP(A598,【A】!A:C,3,0),0)</f>
        <v>0</v>
      </c>
      <c r="E598" s="30">
        <f>IFERROR((VLOOKUP(A598,【B职务】!A:I,8,0)*3+VLOOKUP(A598,【B特殊】!A:I,8,0))/(3+VLOOKUP(A598,【B特殊】!A:I,9,0)),0)+IFERROR(VLOOKUP(A598,【B职务】!A:C,3,0),0)</f>
        <v>0</v>
      </c>
    </row>
    <row r="599" spans="1:5" x14ac:dyDescent="0.25">
      <c r="A599" s="28"/>
      <c r="B599" s="17"/>
      <c r="C599" s="30">
        <f t="shared" si="9"/>
        <v>0</v>
      </c>
      <c r="D599" s="30">
        <f>IFERROR(VLOOKUP(A599,【A】!A:C,3,0),0)</f>
        <v>0</v>
      </c>
      <c r="E599" s="30">
        <f>IFERROR((VLOOKUP(A599,【B职务】!A:I,8,0)*3+VLOOKUP(A599,【B特殊】!A:I,8,0))/(3+VLOOKUP(A599,【B特殊】!A:I,9,0)),0)+IFERROR(VLOOKUP(A599,【B职务】!A:C,3,0),0)</f>
        <v>0</v>
      </c>
    </row>
    <row r="600" spans="1:5" x14ac:dyDescent="0.25">
      <c r="A600" s="28"/>
      <c r="B600" s="17"/>
      <c r="C600" s="30">
        <f t="shared" si="9"/>
        <v>0</v>
      </c>
      <c r="D600" s="30">
        <f>IFERROR(VLOOKUP(A600,【A】!A:C,3,0),0)</f>
        <v>0</v>
      </c>
      <c r="E600" s="30">
        <f>IFERROR((VLOOKUP(A600,【B职务】!A:I,8,0)*3+VLOOKUP(A600,【B特殊】!A:I,8,0))/(3+VLOOKUP(A600,【B特殊】!A:I,9,0)),0)+IFERROR(VLOOKUP(A600,【B职务】!A:C,3,0),0)</f>
        <v>0</v>
      </c>
    </row>
    <row r="601" spans="1:5" x14ac:dyDescent="0.25">
      <c r="A601" s="28"/>
      <c r="B601" s="17"/>
      <c r="C601" s="30">
        <f t="shared" si="9"/>
        <v>0</v>
      </c>
      <c r="D601" s="30">
        <f>IFERROR(VLOOKUP(A601,【A】!A:C,3,0),0)</f>
        <v>0</v>
      </c>
      <c r="E601" s="30">
        <f>IFERROR((VLOOKUP(A601,【B职务】!A:I,8,0)*3+VLOOKUP(A601,【B特殊】!A:I,8,0))/(3+VLOOKUP(A601,【B特殊】!A:I,9,0)),0)+IFERROR(VLOOKUP(A601,【B职务】!A:C,3,0),0)</f>
        <v>0</v>
      </c>
    </row>
    <row r="602" spans="1:5" x14ac:dyDescent="0.25">
      <c r="A602" s="28"/>
      <c r="B602" s="17"/>
      <c r="C602" s="30">
        <f t="shared" si="9"/>
        <v>0</v>
      </c>
      <c r="D602" s="30">
        <f>IFERROR(VLOOKUP(A602,【A】!A:C,3,0),0)</f>
        <v>0</v>
      </c>
      <c r="E602" s="30">
        <f>IFERROR((VLOOKUP(A602,【B职务】!A:I,8,0)*3+VLOOKUP(A602,【B特殊】!A:I,8,0))/(3+VLOOKUP(A602,【B特殊】!A:I,9,0)),0)+IFERROR(VLOOKUP(A602,【B职务】!A:C,3,0),0)</f>
        <v>0</v>
      </c>
    </row>
    <row r="603" spans="1:5" x14ac:dyDescent="0.25">
      <c r="A603" s="28"/>
      <c r="B603" s="17"/>
      <c r="C603" s="30">
        <f t="shared" si="9"/>
        <v>0</v>
      </c>
      <c r="D603" s="30">
        <f>IFERROR(VLOOKUP(A603,【A】!A:C,3,0),0)</f>
        <v>0</v>
      </c>
      <c r="E603" s="30">
        <f>IFERROR((VLOOKUP(A603,【B职务】!A:I,8,0)*3+VLOOKUP(A603,【B特殊】!A:I,8,0))/(3+VLOOKUP(A603,【B特殊】!A:I,9,0)),0)+IFERROR(VLOOKUP(A603,【B职务】!A:C,3,0),0)</f>
        <v>0</v>
      </c>
    </row>
    <row r="604" spans="1:5" x14ac:dyDescent="0.25">
      <c r="A604" s="28"/>
      <c r="B604" s="17"/>
      <c r="C604" s="30">
        <f t="shared" si="9"/>
        <v>0</v>
      </c>
      <c r="D604" s="30">
        <f>IFERROR(VLOOKUP(A604,【A】!A:C,3,0),0)</f>
        <v>0</v>
      </c>
      <c r="E604" s="30">
        <f>IFERROR((VLOOKUP(A604,【B职务】!A:I,8,0)*3+VLOOKUP(A604,【B特殊】!A:I,8,0))/(3+VLOOKUP(A604,【B特殊】!A:I,9,0)),0)+IFERROR(VLOOKUP(A604,【B职务】!A:C,3,0),0)</f>
        <v>0</v>
      </c>
    </row>
    <row r="605" spans="1:5" x14ac:dyDescent="0.25">
      <c r="A605" s="28"/>
      <c r="B605" s="17"/>
      <c r="C605" s="30">
        <f t="shared" si="9"/>
        <v>0</v>
      </c>
      <c r="D605" s="30">
        <f>IFERROR(VLOOKUP(A605,【A】!A:C,3,0),0)</f>
        <v>0</v>
      </c>
      <c r="E605" s="30">
        <f>IFERROR((VLOOKUP(A605,【B职务】!A:I,8,0)*3+VLOOKUP(A605,【B特殊】!A:I,8,0))/(3+VLOOKUP(A605,【B特殊】!A:I,9,0)),0)+IFERROR(VLOOKUP(A605,【B职务】!A:C,3,0),0)</f>
        <v>0</v>
      </c>
    </row>
    <row r="606" spans="1:5" x14ac:dyDescent="0.25">
      <c r="A606" s="28"/>
      <c r="B606" s="17"/>
      <c r="C606" s="30">
        <f t="shared" si="9"/>
        <v>0</v>
      </c>
      <c r="D606" s="30">
        <f>IFERROR(VLOOKUP(A606,【A】!A:C,3,0),0)</f>
        <v>0</v>
      </c>
      <c r="E606" s="30">
        <f>IFERROR((VLOOKUP(A606,【B职务】!A:I,8,0)*3+VLOOKUP(A606,【B特殊】!A:I,8,0))/(3+VLOOKUP(A606,【B特殊】!A:I,9,0)),0)+IFERROR(VLOOKUP(A606,【B职务】!A:C,3,0),0)</f>
        <v>0</v>
      </c>
    </row>
    <row r="607" spans="1:5" x14ac:dyDescent="0.25">
      <c r="A607" s="28"/>
      <c r="B607" s="17"/>
      <c r="C607" s="30">
        <f t="shared" si="9"/>
        <v>0</v>
      </c>
      <c r="D607" s="30">
        <f>IFERROR(VLOOKUP(A607,【A】!A:C,3,0),0)</f>
        <v>0</v>
      </c>
      <c r="E607" s="30">
        <f>IFERROR((VLOOKUP(A607,【B职务】!A:I,8,0)*3+VLOOKUP(A607,【B特殊】!A:I,8,0))/(3+VLOOKUP(A607,【B特殊】!A:I,9,0)),0)+IFERROR(VLOOKUP(A607,【B职务】!A:C,3,0),0)</f>
        <v>0</v>
      </c>
    </row>
    <row r="608" spans="1:5" x14ac:dyDescent="0.25">
      <c r="A608" s="28"/>
      <c r="B608" s="17"/>
      <c r="C608" s="30">
        <f t="shared" si="9"/>
        <v>0</v>
      </c>
      <c r="D608" s="30">
        <f>IFERROR(VLOOKUP(A608,【A】!A:C,3,0),0)</f>
        <v>0</v>
      </c>
      <c r="E608" s="30">
        <f>IFERROR((VLOOKUP(A608,【B职务】!A:I,8,0)*3+VLOOKUP(A608,【B特殊】!A:I,8,0))/(3+VLOOKUP(A608,【B特殊】!A:I,9,0)),0)+IFERROR(VLOOKUP(A608,【B职务】!A:C,3,0),0)</f>
        <v>0</v>
      </c>
    </row>
    <row r="609" spans="1:5" x14ac:dyDescent="0.25">
      <c r="A609" s="28"/>
      <c r="B609" s="17"/>
      <c r="C609" s="30">
        <f t="shared" si="9"/>
        <v>0</v>
      </c>
      <c r="D609" s="30">
        <f>IFERROR(VLOOKUP(A609,【A】!A:C,3,0),0)</f>
        <v>0</v>
      </c>
      <c r="E609" s="30">
        <f>IFERROR((VLOOKUP(A609,【B职务】!A:I,8,0)*3+VLOOKUP(A609,【B特殊】!A:I,8,0))/(3+VLOOKUP(A609,【B特殊】!A:I,9,0)),0)+IFERROR(VLOOKUP(A609,【B职务】!A:C,3,0),0)</f>
        <v>0</v>
      </c>
    </row>
    <row r="610" spans="1:5" x14ac:dyDescent="0.25">
      <c r="A610" s="28"/>
      <c r="B610" s="17"/>
      <c r="C610" s="30">
        <f t="shared" si="9"/>
        <v>0</v>
      </c>
      <c r="D610" s="30">
        <f>IFERROR(VLOOKUP(A610,【A】!A:C,3,0),0)</f>
        <v>0</v>
      </c>
      <c r="E610" s="30">
        <f>IFERROR((VLOOKUP(A610,【B职务】!A:I,8,0)*3+VLOOKUP(A610,【B特殊】!A:I,8,0))/(3+VLOOKUP(A610,【B特殊】!A:I,9,0)),0)+IFERROR(VLOOKUP(A610,【B职务】!A:C,3,0),0)</f>
        <v>0</v>
      </c>
    </row>
    <row r="611" spans="1:5" x14ac:dyDescent="0.25">
      <c r="A611" s="28"/>
      <c r="B611" s="17"/>
      <c r="C611" s="30">
        <f t="shared" si="9"/>
        <v>0</v>
      </c>
      <c r="D611" s="30">
        <f>IFERROR(VLOOKUP(A611,【A】!A:C,3,0),0)</f>
        <v>0</v>
      </c>
      <c r="E611" s="30">
        <f>IFERROR((VLOOKUP(A611,【B职务】!A:I,8,0)*3+VLOOKUP(A611,【B特殊】!A:I,8,0))/(3+VLOOKUP(A611,【B特殊】!A:I,9,0)),0)+IFERROR(VLOOKUP(A611,【B职务】!A:C,3,0),0)</f>
        <v>0</v>
      </c>
    </row>
    <row r="612" spans="1:5" x14ac:dyDescent="0.25">
      <c r="A612" s="28"/>
      <c r="B612" s="17"/>
      <c r="C612" s="30">
        <f t="shared" si="9"/>
        <v>0</v>
      </c>
      <c r="D612" s="30">
        <f>IFERROR(VLOOKUP(A612,【A】!A:C,3,0),0)</f>
        <v>0</v>
      </c>
      <c r="E612" s="30">
        <f>IFERROR((VLOOKUP(A612,【B职务】!A:I,8,0)*3+VLOOKUP(A612,【B特殊】!A:I,8,0))/(3+VLOOKUP(A612,【B特殊】!A:I,9,0)),0)+IFERROR(VLOOKUP(A612,【B职务】!A:C,3,0),0)</f>
        <v>0</v>
      </c>
    </row>
    <row r="613" spans="1:5" x14ac:dyDescent="0.25">
      <c r="A613" s="28"/>
      <c r="B613" s="17"/>
      <c r="C613" s="30">
        <f t="shared" si="9"/>
        <v>0</v>
      </c>
      <c r="D613" s="30">
        <f>IFERROR(VLOOKUP(A613,【A】!A:C,3,0),0)</f>
        <v>0</v>
      </c>
      <c r="E613" s="30">
        <f>IFERROR((VLOOKUP(A613,【B职务】!A:I,8,0)*3+VLOOKUP(A613,【B特殊】!A:I,8,0))/(3+VLOOKUP(A613,【B特殊】!A:I,9,0)),0)+IFERROR(VLOOKUP(A613,【B职务】!A:C,3,0),0)</f>
        <v>0</v>
      </c>
    </row>
    <row r="614" spans="1:5" x14ac:dyDescent="0.25">
      <c r="A614" s="28"/>
      <c r="B614" s="17"/>
      <c r="C614" s="30">
        <f t="shared" si="9"/>
        <v>0</v>
      </c>
      <c r="D614" s="30">
        <f>IFERROR(VLOOKUP(A614,【A】!A:C,3,0),0)</f>
        <v>0</v>
      </c>
      <c r="E614" s="30">
        <f>IFERROR((VLOOKUP(A614,【B职务】!A:I,8,0)*3+VLOOKUP(A614,【B特殊】!A:I,8,0))/(3+VLOOKUP(A614,【B特殊】!A:I,9,0)),0)+IFERROR(VLOOKUP(A614,【B职务】!A:C,3,0),0)</f>
        <v>0</v>
      </c>
    </row>
    <row r="615" spans="1:5" x14ac:dyDescent="0.25">
      <c r="A615" s="28"/>
      <c r="B615" s="17"/>
      <c r="C615" s="30">
        <f t="shared" si="9"/>
        <v>0</v>
      </c>
      <c r="D615" s="30">
        <f>IFERROR(VLOOKUP(A615,【A】!A:C,3,0),0)</f>
        <v>0</v>
      </c>
      <c r="E615" s="30">
        <f>IFERROR((VLOOKUP(A615,【B职务】!A:I,8,0)*3+VLOOKUP(A615,【B特殊】!A:I,8,0))/(3+VLOOKUP(A615,【B特殊】!A:I,9,0)),0)+IFERROR(VLOOKUP(A615,【B职务】!A:C,3,0),0)</f>
        <v>0</v>
      </c>
    </row>
    <row r="616" spans="1:5" x14ac:dyDescent="0.25">
      <c r="A616" s="28"/>
      <c r="B616" s="17"/>
      <c r="C616" s="30">
        <f t="shared" si="9"/>
        <v>0</v>
      </c>
      <c r="D616" s="30">
        <f>IFERROR(VLOOKUP(A616,【A】!A:C,3,0),0)</f>
        <v>0</v>
      </c>
      <c r="E616" s="30">
        <f>IFERROR((VLOOKUP(A616,【B职务】!A:I,8,0)*3+VLOOKUP(A616,【B特殊】!A:I,8,0))/(3+VLOOKUP(A616,【B特殊】!A:I,9,0)),0)+IFERROR(VLOOKUP(A616,【B职务】!A:C,3,0),0)</f>
        <v>0</v>
      </c>
    </row>
    <row r="617" spans="1:5" x14ac:dyDescent="0.25">
      <c r="A617" s="28"/>
      <c r="B617" s="17"/>
      <c r="C617" s="30">
        <f t="shared" si="9"/>
        <v>0</v>
      </c>
      <c r="D617" s="30">
        <f>IFERROR(VLOOKUP(A617,【A】!A:C,3,0),0)</f>
        <v>0</v>
      </c>
      <c r="E617" s="30">
        <f>IFERROR((VLOOKUP(A617,【B职务】!A:I,8,0)*3+VLOOKUP(A617,【B特殊】!A:I,8,0))/(3+VLOOKUP(A617,【B特殊】!A:I,9,0)),0)+IFERROR(VLOOKUP(A617,【B职务】!A:C,3,0),0)</f>
        <v>0</v>
      </c>
    </row>
    <row r="618" spans="1:5" x14ac:dyDescent="0.25">
      <c r="A618" s="28"/>
      <c r="B618" s="17"/>
      <c r="C618" s="30">
        <f t="shared" si="9"/>
        <v>0</v>
      </c>
      <c r="D618" s="30">
        <f>IFERROR(VLOOKUP(A618,【A】!A:C,3,0),0)</f>
        <v>0</v>
      </c>
      <c r="E618" s="30">
        <f>IFERROR((VLOOKUP(A618,【B职务】!A:I,8,0)*3+VLOOKUP(A618,【B特殊】!A:I,8,0))/(3+VLOOKUP(A618,【B特殊】!A:I,9,0)),0)+IFERROR(VLOOKUP(A618,【B职务】!A:C,3,0),0)</f>
        <v>0</v>
      </c>
    </row>
    <row r="619" spans="1:5" x14ac:dyDescent="0.25">
      <c r="A619" s="28"/>
      <c r="B619" s="17"/>
      <c r="C619" s="30">
        <f t="shared" si="9"/>
        <v>0</v>
      </c>
      <c r="D619" s="30">
        <f>IFERROR(VLOOKUP(A619,【A】!A:C,3,0),0)</f>
        <v>0</v>
      </c>
      <c r="E619" s="30">
        <f>IFERROR((VLOOKUP(A619,【B职务】!A:I,8,0)*3+VLOOKUP(A619,【B特殊】!A:I,8,0))/(3+VLOOKUP(A619,【B特殊】!A:I,9,0)),0)+IFERROR(VLOOKUP(A619,【B职务】!A:C,3,0),0)</f>
        <v>0</v>
      </c>
    </row>
    <row r="620" spans="1:5" x14ac:dyDescent="0.25">
      <c r="A620" s="28"/>
      <c r="B620" s="17"/>
      <c r="C620" s="30">
        <f t="shared" si="9"/>
        <v>0</v>
      </c>
      <c r="D620" s="30">
        <f>IFERROR(VLOOKUP(A620,【A】!A:C,3,0),0)</f>
        <v>0</v>
      </c>
      <c r="E620" s="30">
        <f>IFERROR((VLOOKUP(A620,【B职务】!A:I,8,0)*3+VLOOKUP(A620,【B特殊】!A:I,8,0))/(3+VLOOKUP(A620,【B特殊】!A:I,9,0)),0)+IFERROR(VLOOKUP(A620,【B职务】!A:C,3,0),0)</f>
        <v>0</v>
      </c>
    </row>
    <row r="621" spans="1:5" x14ac:dyDescent="0.25">
      <c r="A621" s="28"/>
      <c r="B621" s="17"/>
      <c r="C621" s="30">
        <f t="shared" si="9"/>
        <v>0</v>
      </c>
      <c r="D621" s="30">
        <f>IFERROR(VLOOKUP(A621,【A】!A:C,3,0),0)</f>
        <v>0</v>
      </c>
      <c r="E621" s="30">
        <f>IFERROR((VLOOKUP(A621,【B职务】!A:I,8,0)*3+VLOOKUP(A621,【B特殊】!A:I,8,0))/(3+VLOOKUP(A621,【B特殊】!A:I,9,0)),0)+IFERROR(VLOOKUP(A621,【B职务】!A:C,3,0),0)</f>
        <v>0</v>
      </c>
    </row>
    <row r="622" spans="1:5" x14ac:dyDescent="0.25">
      <c r="A622" s="28"/>
      <c r="B622" s="17"/>
      <c r="C622" s="30">
        <f t="shared" si="9"/>
        <v>0</v>
      </c>
      <c r="D622" s="30">
        <f>IFERROR(VLOOKUP(A622,【A】!A:C,3,0),0)</f>
        <v>0</v>
      </c>
      <c r="E622" s="30">
        <f>IFERROR((VLOOKUP(A622,【B职务】!A:I,8,0)*3+VLOOKUP(A622,【B特殊】!A:I,8,0))/(3+VLOOKUP(A622,【B特殊】!A:I,9,0)),0)+IFERROR(VLOOKUP(A622,【B职务】!A:C,3,0),0)</f>
        <v>0</v>
      </c>
    </row>
    <row r="623" spans="1:5" x14ac:dyDescent="0.25">
      <c r="A623" s="28"/>
      <c r="B623" s="17"/>
      <c r="C623" s="30">
        <f t="shared" si="9"/>
        <v>0</v>
      </c>
      <c r="D623" s="30">
        <f>IFERROR(VLOOKUP(A623,【A】!A:C,3,0),0)</f>
        <v>0</v>
      </c>
      <c r="E623" s="30">
        <f>IFERROR((VLOOKUP(A623,【B职务】!A:I,8,0)*3+VLOOKUP(A623,【B特殊】!A:I,8,0))/(3+VLOOKUP(A623,【B特殊】!A:I,9,0)),0)+IFERROR(VLOOKUP(A623,【B职务】!A:C,3,0),0)</f>
        <v>0</v>
      </c>
    </row>
    <row r="624" spans="1:5" x14ac:dyDescent="0.25">
      <c r="A624" s="28"/>
      <c r="B624" s="17"/>
      <c r="C624" s="30">
        <f t="shared" si="9"/>
        <v>0</v>
      </c>
      <c r="D624" s="30">
        <f>IFERROR(VLOOKUP(A624,【A】!A:C,3,0),0)</f>
        <v>0</v>
      </c>
      <c r="E624" s="30">
        <f>IFERROR((VLOOKUP(A624,【B职务】!A:I,8,0)*3+VLOOKUP(A624,【B特殊】!A:I,8,0))/(3+VLOOKUP(A624,【B特殊】!A:I,9,0)),0)+IFERROR(VLOOKUP(A624,【B职务】!A:C,3,0),0)</f>
        <v>0</v>
      </c>
    </row>
    <row r="625" spans="1:5" x14ac:dyDescent="0.25">
      <c r="A625" s="28"/>
      <c r="B625" s="17"/>
      <c r="C625" s="30">
        <f t="shared" si="9"/>
        <v>0</v>
      </c>
      <c r="D625" s="30">
        <f>IFERROR(VLOOKUP(A625,【A】!A:C,3,0),0)</f>
        <v>0</v>
      </c>
      <c r="E625" s="30">
        <f>IFERROR((VLOOKUP(A625,【B职务】!A:I,8,0)*3+VLOOKUP(A625,【B特殊】!A:I,8,0))/(3+VLOOKUP(A625,【B特殊】!A:I,9,0)),0)+IFERROR(VLOOKUP(A625,【B职务】!A:C,3,0),0)</f>
        <v>0</v>
      </c>
    </row>
    <row r="626" spans="1:5" x14ac:dyDescent="0.25">
      <c r="A626" s="28"/>
      <c r="B626" s="17"/>
      <c r="C626" s="30">
        <f t="shared" si="9"/>
        <v>0</v>
      </c>
      <c r="D626" s="30">
        <f>IFERROR(VLOOKUP(A626,【A】!A:C,3,0),0)</f>
        <v>0</v>
      </c>
      <c r="E626" s="30">
        <f>IFERROR((VLOOKUP(A626,【B职务】!A:I,8,0)*3+VLOOKUP(A626,【B特殊】!A:I,8,0))/(3+VLOOKUP(A626,【B特殊】!A:I,9,0)),0)+IFERROR(VLOOKUP(A626,【B职务】!A:C,3,0),0)</f>
        <v>0</v>
      </c>
    </row>
    <row r="627" spans="1:5" x14ac:dyDescent="0.25">
      <c r="A627" s="28"/>
      <c r="B627" s="17"/>
      <c r="C627" s="30">
        <f t="shared" si="9"/>
        <v>0</v>
      </c>
      <c r="D627" s="30">
        <f>IFERROR(VLOOKUP(A627,【A】!A:C,3,0),0)</f>
        <v>0</v>
      </c>
      <c r="E627" s="30">
        <f>IFERROR((VLOOKUP(A627,【B职务】!A:I,8,0)*3+VLOOKUP(A627,【B特殊】!A:I,8,0))/(3+VLOOKUP(A627,【B特殊】!A:I,9,0)),0)+IFERROR(VLOOKUP(A627,【B职务】!A:C,3,0),0)</f>
        <v>0</v>
      </c>
    </row>
    <row r="628" spans="1:5" x14ac:dyDescent="0.25">
      <c r="A628" s="28"/>
      <c r="B628" s="17"/>
      <c r="C628" s="30">
        <f t="shared" si="9"/>
        <v>0</v>
      </c>
      <c r="D628" s="30">
        <f>IFERROR(VLOOKUP(A628,【A】!A:C,3,0),0)</f>
        <v>0</v>
      </c>
      <c r="E628" s="30">
        <f>IFERROR((VLOOKUP(A628,【B职务】!A:I,8,0)*3+VLOOKUP(A628,【B特殊】!A:I,8,0))/(3+VLOOKUP(A628,【B特殊】!A:I,9,0)),0)+IFERROR(VLOOKUP(A628,【B职务】!A:C,3,0),0)</f>
        <v>0</v>
      </c>
    </row>
    <row r="629" spans="1:5" x14ac:dyDescent="0.25">
      <c r="A629" s="28"/>
      <c r="B629" s="17"/>
      <c r="C629" s="30">
        <f t="shared" si="9"/>
        <v>0</v>
      </c>
      <c r="D629" s="30">
        <f>IFERROR(VLOOKUP(A629,【A】!A:C,3,0),0)</f>
        <v>0</v>
      </c>
      <c r="E629" s="30">
        <f>IFERROR((VLOOKUP(A629,【B职务】!A:I,8,0)*3+VLOOKUP(A629,【B特殊】!A:I,8,0))/(3+VLOOKUP(A629,【B特殊】!A:I,9,0)),0)+IFERROR(VLOOKUP(A629,【B职务】!A:C,3,0),0)</f>
        <v>0</v>
      </c>
    </row>
    <row r="630" spans="1:5" x14ac:dyDescent="0.25">
      <c r="A630" s="28"/>
      <c r="B630" s="17"/>
      <c r="C630" s="30">
        <f t="shared" si="9"/>
        <v>0</v>
      </c>
      <c r="D630" s="30">
        <f>IFERROR(VLOOKUP(A630,【A】!A:C,3,0),0)</f>
        <v>0</v>
      </c>
      <c r="E630" s="30">
        <f>IFERROR((VLOOKUP(A630,【B职务】!A:I,8,0)*3+VLOOKUP(A630,【B特殊】!A:I,8,0))/(3+VLOOKUP(A630,【B特殊】!A:I,9,0)),0)+IFERROR(VLOOKUP(A630,【B职务】!A:C,3,0),0)</f>
        <v>0</v>
      </c>
    </row>
    <row r="631" spans="1:5" x14ac:dyDescent="0.25">
      <c r="A631" s="28"/>
      <c r="B631" s="17"/>
      <c r="C631" s="30">
        <f t="shared" si="9"/>
        <v>0</v>
      </c>
      <c r="D631" s="30">
        <f>IFERROR(VLOOKUP(A631,【A】!A:C,3,0),0)</f>
        <v>0</v>
      </c>
      <c r="E631" s="30">
        <f>IFERROR((VLOOKUP(A631,【B职务】!A:I,8,0)*3+VLOOKUP(A631,【B特殊】!A:I,8,0))/(3+VLOOKUP(A631,【B特殊】!A:I,9,0)),0)+IFERROR(VLOOKUP(A631,【B职务】!A:C,3,0),0)</f>
        <v>0</v>
      </c>
    </row>
    <row r="632" spans="1:5" x14ac:dyDescent="0.25">
      <c r="A632" s="28"/>
      <c r="B632" s="17"/>
      <c r="C632" s="30">
        <f t="shared" si="9"/>
        <v>0</v>
      </c>
      <c r="D632" s="30">
        <f>IFERROR(VLOOKUP(A632,【A】!A:C,3,0),0)</f>
        <v>0</v>
      </c>
      <c r="E632" s="30">
        <f>IFERROR((VLOOKUP(A632,【B职务】!A:I,8,0)*3+VLOOKUP(A632,【B特殊】!A:I,8,0))/(3+VLOOKUP(A632,【B特殊】!A:I,9,0)),0)+IFERROR(VLOOKUP(A632,【B职务】!A:C,3,0),0)</f>
        <v>0</v>
      </c>
    </row>
    <row r="633" spans="1:5" x14ac:dyDescent="0.25">
      <c r="A633" s="28"/>
      <c r="B633" s="17"/>
      <c r="C633" s="30">
        <f t="shared" si="9"/>
        <v>0</v>
      </c>
      <c r="D633" s="30">
        <f>IFERROR(VLOOKUP(A633,【A】!A:C,3,0),0)</f>
        <v>0</v>
      </c>
      <c r="E633" s="30">
        <f>IFERROR((VLOOKUP(A633,【B职务】!A:I,8,0)*3+VLOOKUP(A633,【B特殊】!A:I,8,0))/(3+VLOOKUP(A633,【B特殊】!A:I,9,0)),0)+IFERROR(VLOOKUP(A633,【B职务】!A:C,3,0),0)</f>
        <v>0</v>
      </c>
    </row>
    <row r="634" spans="1:5" x14ac:dyDescent="0.25">
      <c r="A634" s="28"/>
      <c r="B634" s="17"/>
      <c r="C634" s="30">
        <f t="shared" si="9"/>
        <v>0</v>
      </c>
      <c r="D634" s="30">
        <f>IFERROR(VLOOKUP(A634,【A】!A:C,3,0),0)</f>
        <v>0</v>
      </c>
      <c r="E634" s="30">
        <f>IFERROR((VLOOKUP(A634,【B职务】!A:I,8,0)*3+VLOOKUP(A634,【B特殊】!A:I,8,0))/(3+VLOOKUP(A634,【B特殊】!A:I,9,0)),0)+IFERROR(VLOOKUP(A634,【B职务】!A:C,3,0),0)</f>
        <v>0</v>
      </c>
    </row>
    <row r="635" spans="1:5" x14ac:dyDescent="0.25">
      <c r="A635" s="28"/>
      <c r="B635" s="17"/>
      <c r="C635" s="30">
        <f t="shared" si="9"/>
        <v>0</v>
      </c>
      <c r="D635" s="30">
        <f>IFERROR(VLOOKUP(A635,【A】!A:C,3,0),0)</f>
        <v>0</v>
      </c>
      <c r="E635" s="30">
        <f>IFERROR((VLOOKUP(A635,【B职务】!A:I,8,0)*3+VLOOKUP(A635,【B特殊】!A:I,8,0))/(3+VLOOKUP(A635,【B特殊】!A:I,9,0)),0)+IFERROR(VLOOKUP(A635,【B职务】!A:C,3,0),0)</f>
        <v>0</v>
      </c>
    </row>
    <row r="636" spans="1:5" x14ac:dyDescent="0.25">
      <c r="A636" s="28"/>
      <c r="B636" s="17"/>
      <c r="C636" s="30">
        <f t="shared" si="9"/>
        <v>0</v>
      </c>
      <c r="D636" s="30">
        <f>IFERROR(VLOOKUP(A636,【A】!A:C,3,0),0)</f>
        <v>0</v>
      </c>
      <c r="E636" s="30">
        <f>IFERROR((VLOOKUP(A636,【B职务】!A:I,8,0)*3+VLOOKUP(A636,【B特殊】!A:I,8,0))/(3+VLOOKUP(A636,【B特殊】!A:I,9,0)),0)+IFERROR(VLOOKUP(A636,【B职务】!A:C,3,0),0)</f>
        <v>0</v>
      </c>
    </row>
    <row r="637" spans="1:5" x14ac:dyDescent="0.25">
      <c r="A637" s="28"/>
      <c r="B637" s="17"/>
      <c r="C637" s="30">
        <f t="shared" si="9"/>
        <v>0</v>
      </c>
      <c r="D637" s="30">
        <f>IFERROR(VLOOKUP(A637,【A】!A:C,3,0),0)</f>
        <v>0</v>
      </c>
      <c r="E637" s="30">
        <f>IFERROR((VLOOKUP(A637,【B职务】!A:I,8,0)*3+VLOOKUP(A637,【B特殊】!A:I,8,0))/(3+VLOOKUP(A637,【B特殊】!A:I,9,0)),0)+IFERROR(VLOOKUP(A637,【B职务】!A:C,3,0),0)</f>
        <v>0</v>
      </c>
    </row>
    <row r="638" spans="1:5" x14ac:dyDescent="0.25">
      <c r="A638" s="28"/>
      <c r="B638" s="17"/>
      <c r="C638" s="30">
        <f t="shared" si="9"/>
        <v>0</v>
      </c>
      <c r="D638" s="30">
        <f>IFERROR(VLOOKUP(A638,【A】!A:C,3,0),0)</f>
        <v>0</v>
      </c>
      <c r="E638" s="30">
        <f>IFERROR((VLOOKUP(A638,【B职务】!A:I,8,0)*3+VLOOKUP(A638,【B特殊】!A:I,8,0))/(3+VLOOKUP(A638,【B特殊】!A:I,9,0)),0)+IFERROR(VLOOKUP(A638,【B职务】!A:C,3,0),0)</f>
        <v>0</v>
      </c>
    </row>
    <row r="639" spans="1:5" x14ac:dyDescent="0.25">
      <c r="A639" s="28"/>
      <c r="B639" s="17"/>
      <c r="C639" s="30">
        <f t="shared" si="9"/>
        <v>0</v>
      </c>
      <c r="D639" s="30">
        <f>IFERROR(VLOOKUP(A639,【A】!A:C,3,0),0)</f>
        <v>0</v>
      </c>
      <c r="E639" s="30">
        <f>IFERROR((VLOOKUP(A639,【B职务】!A:I,8,0)*3+VLOOKUP(A639,【B特殊】!A:I,8,0))/(3+VLOOKUP(A639,【B特殊】!A:I,9,0)),0)+IFERROR(VLOOKUP(A639,【B职务】!A:C,3,0),0)</f>
        <v>0</v>
      </c>
    </row>
    <row r="640" spans="1:5" x14ac:dyDescent="0.25">
      <c r="A640" s="28"/>
      <c r="B640" s="17"/>
      <c r="C640" s="30">
        <f t="shared" si="9"/>
        <v>0</v>
      </c>
      <c r="D640" s="30">
        <f>IFERROR(VLOOKUP(A640,【A】!A:C,3,0),0)</f>
        <v>0</v>
      </c>
      <c r="E640" s="30">
        <f>IFERROR((VLOOKUP(A640,【B职务】!A:I,8,0)*3+VLOOKUP(A640,【B特殊】!A:I,8,0))/(3+VLOOKUP(A640,【B特殊】!A:I,9,0)),0)+IFERROR(VLOOKUP(A640,【B职务】!A:C,3,0),0)</f>
        <v>0</v>
      </c>
    </row>
    <row r="641" spans="1:5" x14ac:dyDescent="0.25">
      <c r="A641" s="28"/>
      <c r="B641" s="17"/>
      <c r="C641" s="30">
        <f t="shared" si="9"/>
        <v>0</v>
      </c>
      <c r="D641" s="30">
        <f>IFERROR(VLOOKUP(A641,【A】!A:C,3,0),0)</f>
        <v>0</v>
      </c>
      <c r="E641" s="30">
        <f>IFERROR((VLOOKUP(A641,【B职务】!A:I,8,0)*3+VLOOKUP(A641,【B特殊】!A:I,8,0))/(3+VLOOKUP(A641,【B特殊】!A:I,9,0)),0)+IFERROR(VLOOKUP(A641,【B职务】!A:C,3,0),0)</f>
        <v>0</v>
      </c>
    </row>
    <row r="642" spans="1:5" x14ac:dyDescent="0.25">
      <c r="A642" s="28"/>
      <c r="B642" s="17"/>
      <c r="C642" s="30">
        <f t="shared" si="9"/>
        <v>0</v>
      </c>
      <c r="D642" s="30">
        <f>IFERROR(VLOOKUP(A642,【A】!A:C,3,0),0)</f>
        <v>0</v>
      </c>
      <c r="E642" s="30">
        <f>IFERROR((VLOOKUP(A642,【B职务】!A:I,8,0)*3+VLOOKUP(A642,【B特殊】!A:I,8,0))/(3+VLOOKUP(A642,【B特殊】!A:I,9,0)),0)+IFERROR(VLOOKUP(A642,【B职务】!A:C,3,0),0)</f>
        <v>0</v>
      </c>
    </row>
    <row r="643" spans="1:5" x14ac:dyDescent="0.25">
      <c r="A643" s="28"/>
      <c r="B643" s="17"/>
      <c r="C643" s="30">
        <f t="shared" ref="C643:C706" si="10">IFERROR(SUM(D643*0.8+E643*0.2),0)</f>
        <v>0</v>
      </c>
      <c r="D643" s="30">
        <f>IFERROR(VLOOKUP(A643,【A】!A:C,3,0),0)</f>
        <v>0</v>
      </c>
      <c r="E643" s="30">
        <f>IFERROR((VLOOKUP(A643,【B职务】!A:I,8,0)*3+VLOOKUP(A643,【B特殊】!A:I,8,0))/(3+VLOOKUP(A643,【B特殊】!A:I,9,0)),0)+IFERROR(VLOOKUP(A643,【B职务】!A:C,3,0),0)</f>
        <v>0</v>
      </c>
    </row>
    <row r="644" spans="1:5" x14ac:dyDescent="0.25">
      <c r="A644" s="28"/>
      <c r="B644" s="17"/>
      <c r="C644" s="30">
        <f t="shared" si="10"/>
        <v>0</v>
      </c>
      <c r="D644" s="30">
        <f>IFERROR(VLOOKUP(A644,【A】!A:C,3,0),0)</f>
        <v>0</v>
      </c>
      <c r="E644" s="30">
        <f>IFERROR((VLOOKUP(A644,【B职务】!A:I,8,0)*3+VLOOKUP(A644,【B特殊】!A:I,8,0))/(3+VLOOKUP(A644,【B特殊】!A:I,9,0)),0)+IFERROR(VLOOKUP(A644,【B职务】!A:C,3,0),0)</f>
        <v>0</v>
      </c>
    </row>
    <row r="645" spans="1:5" x14ac:dyDescent="0.25">
      <c r="A645" s="28"/>
      <c r="B645" s="17"/>
      <c r="C645" s="30">
        <f t="shared" si="10"/>
        <v>0</v>
      </c>
      <c r="D645" s="30">
        <f>IFERROR(VLOOKUP(A645,【A】!A:C,3,0),0)</f>
        <v>0</v>
      </c>
      <c r="E645" s="30">
        <f>IFERROR((VLOOKUP(A645,【B职务】!A:I,8,0)*3+VLOOKUP(A645,【B特殊】!A:I,8,0))/(3+VLOOKUP(A645,【B特殊】!A:I,9,0)),0)+IFERROR(VLOOKUP(A645,【B职务】!A:C,3,0),0)</f>
        <v>0</v>
      </c>
    </row>
    <row r="646" spans="1:5" x14ac:dyDescent="0.25">
      <c r="A646" s="28"/>
      <c r="B646" s="17"/>
      <c r="C646" s="30">
        <f t="shared" si="10"/>
        <v>0</v>
      </c>
      <c r="D646" s="30">
        <f>IFERROR(VLOOKUP(A646,【A】!A:C,3,0),0)</f>
        <v>0</v>
      </c>
      <c r="E646" s="30">
        <f>IFERROR((VLOOKUP(A646,【B职务】!A:I,8,0)*3+VLOOKUP(A646,【B特殊】!A:I,8,0))/(3+VLOOKUP(A646,【B特殊】!A:I,9,0)),0)+IFERROR(VLOOKUP(A646,【B职务】!A:C,3,0),0)</f>
        <v>0</v>
      </c>
    </row>
    <row r="647" spans="1:5" x14ac:dyDescent="0.25">
      <c r="A647" s="28"/>
      <c r="B647" s="17"/>
      <c r="C647" s="30">
        <f t="shared" si="10"/>
        <v>0</v>
      </c>
      <c r="D647" s="30">
        <f>IFERROR(VLOOKUP(A647,【A】!A:C,3,0),0)</f>
        <v>0</v>
      </c>
      <c r="E647" s="30">
        <f>IFERROR((VLOOKUP(A647,【B职务】!A:I,8,0)*3+VLOOKUP(A647,【B特殊】!A:I,8,0))/(3+VLOOKUP(A647,【B特殊】!A:I,9,0)),0)+IFERROR(VLOOKUP(A647,【B职务】!A:C,3,0),0)</f>
        <v>0</v>
      </c>
    </row>
    <row r="648" spans="1:5" x14ac:dyDescent="0.25">
      <c r="A648" s="28"/>
      <c r="B648" s="17"/>
      <c r="C648" s="30">
        <f t="shared" si="10"/>
        <v>0</v>
      </c>
      <c r="D648" s="30">
        <f>IFERROR(VLOOKUP(A648,【A】!A:C,3,0),0)</f>
        <v>0</v>
      </c>
      <c r="E648" s="30">
        <f>IFERROR((VLOOKUP(A648,【B职务】!A:I,8,0)*3+VLOOKUP(A648,【B特殊】!A:I,8,0))/(3+VLOOKUP(A648,【B特殊】!A:I,9,0)),0)+IFERROR(VLOOKUP(A648,【B职务】!A:C,3,0),0)</f>
        <v>0</v>
      </c>
    </row>
    <row r="649" spans="1:5" x14ac:dyDescent="0.25">
      <c r="A649" s="28"/>
      <c r="B649" s="17"/>
      <c r="C649" s="30">
        <f t="shared" si="10"/>
        <v>0</v>
      </c>
      <c r="D649" s="30">
        <f>IFERROR(VLOOKUP(A649,【A】!A:C,3,0),0)</f>
        <v>0</v>
      </c>
      <c r="E649" s="30">
        <f>IFERROR((VLOOKUP(A649,【B职务】!A:I,8,0)*3+VLOOKUP(A649,【B特殊】!A:I,8,0))/(3+VLOOKUP(A649,【B特殊】!A:I,9,0)),0)+IFERROR(VLOOKUP(A649,【B职务】!A:C,3,0),0)</f>
        <v>0</v>
      </c>
    </row>
    <row r="650" spans="1:5" x14ac:dyDescent="0.25">
      <c r="A650" s="28"/>
      <c r="B650" s="17"/>
      <c r="C650" s="30">
        <f t="shared" si="10"/>
        <v>0</v>
      </c>
      <c r="D650" s="30">
        <f>IFERROR(VLOOKUP(A650,【A】!A:C,3,0),0)</f>
        <v>0</v>
      </c>
      <c r="E650" s="30">
        <f>IFERROR((VLOOKUP(A650,【B职务】!A:I,8,0)*3+VLOOKUP(A650,【B特殊】!A:I,8,0))/(3+VLOOKUP(A650,【B特殊】!A:I,9,0)),0)+IFERROR(VLOOKUP(A650,【B职务】!A:C,3,0),0)</f>
        <v>0</v>
      </c>
    </row>
    <row r="651" spans="1:5" x14ac:dyDescent="0.25">
      <c r="A651" s="28"/>
      <c r="B651" s="17"/>
      <c r="C651" s="30">
        <f t="shared" si="10"/>
        <v>0</v>
      </c>
      <c r="D651" s="30">
        <f>IFERROR(VLOOKUP(A651,【A】!A:C,3,0),0)</f>
        <v>0</v>
      </c>
      <c r="E651" s="30">
        <f>IFERROR((VLOOKUP(A651,【B职务】!A:I,8,0)*3+VLOOKUP(A651,【B特殊】!A:I,8,0))/(3+VLOOKUP(A651,【B特殊】!A:I,9,0)),0)+IFERROR(VLOOKUP(A651,【B职务】!A:C,3,0),0)</f>
        <v>0</v>
      </c>
    </row>
    <row r="652" spans="1:5" x14ac:dyDescent="0.25">
      <c r="A652" s="28"/>
      <c r="B652" s="17"/>
      <c r="C652" s="30">
        <f t="shared" si="10"/>
        <v>0</v>
      </c>
      <c r="D652" s="30">
        <f>IFERROR(VLOOKUP(A652,【A】!A:C,3,0),0)</f>
        <v>0</v>
      </c>
      <c r="E652" s="30">
        <f>IFERROR((VLOOKUP(A652,【B职务】!A:I,8,0)*3+VLOOKUP(A652,【B特殊】!A:I,8,0))/(3+VLOOKUP(A652,【B特殊】!A:I,9,0)),0)+IFERROR(VLOOKUP(A652,【B职务】!A:C,3,0),0)</f>
        <v>0</v>
      </c>
    </row>
    <row r="653" spans="1:5" x14ac:dyDescent="0.25">
      <c r="A653" s="28"/>
      <c r="B653" s="17"/>
      <c r="C653" s="30">
        <f t="shared" si="10"/>
        <v>0</v>
      </c>
      <c r="D653" s="30">
        <f>IFERROR(VLOOKUP(A653,【A】!A:C,3,0),0)</f>
        <v>0</v>
      </c>
      <c r="E653" s="30">
        <f>IFERROR((VLOOKUP(A653,【B职务】!A:I,8,0)*3+VLOOKUP(A653,【B特殊】!A:I,8,0))/(3+VLOOKUP(A653,【B特殊】!A:I,9,0)),0)+IFERROR(VLOOKUP(A653,【B职务】!A:C,3,0),0)</f>
        <v>0</v>
      </c>
    </row>
    <row r="654" spans="1:5" x14ac:dyDescent="0.25">
      <c r="A654" s="28"/>
      <c r="B654" s="17"/>
      <c r="C654" s="30">
        <f t="shared" si="10"/>
        <v>0</v>
      </c>
      <c r="D654" s="30">
        <f>IFERROR(VLOOKUP(A654,【A】!A:C,3,0),0)</f>
        <v>0</v>
      </c>
      <c r="E654" s="30">
        <f>IFERROR((VLOOKUP(A654,【B职务】!A:I,8,0)*3+VLOOKUP(A654,【B特殊】!A:I,8,0))/(3+VLOOKUP(A654,【B特殊】!A:I,9,0)),0)+IFERROR(VLOOKUP(A654,【B职务】!A:C,3,0),0)</f>
        <v>0</v>
      </c>
    </row>
    <row r="655" spans="1:5" x14ac:dyDescent="0.25">
      <c r="A655" s="28"/>
      <c r="B655" s="17"/>
      <c r="C655" s="30">
        <f t="shared" si="10"/>
        <v>0</v>
      </c>
      <c r="D655" s="30">
        <f>IFERROR(VLOOKUP(A655,【A】!A:C,3,0),0)</f>
        <v>0</v>
      </c>
      <c r="E655" s="30">
        <f>IFERROR((VLOOKUP(A655,【B职务】!A:I,8,0)*3+VLOOKUP(A655,【B特殊】!A:I,8,0))/(3+VLOOKUP(A655,【B特殊】!A:I,9,0)),0)+IFERROR(VLOOKUP(A655,【B职务】!A:C,3,0),0)</f>
        <v>0</v>
      </c>
    </row>
    <row r="656" spans="1:5" x14ac:dyDescent="0.25">
      <c r="A656" s="28"/>
      <c r="B656" s="17"/>
      <c r="C656" s="30">
        <f t="shared" si="10"/>
        <v>0</v>
      </c>
      <c r="D656" s="30">
        <f>IFERROR(VLOOKUP(A656,【A】!A:C,3,0),0)</f>
        <v>0</v>
      </c>
      <c r="E656" s="30">
        <f>IFERROR((VLOOKUP(A656,【B职务】!A:I,8,0)*3+VLOOKUP(A656,【B特殊】!A:I,8,0))/(3+VLOOKUP(A656,【B特殊】!A:I,9,0)),0)+IFERROR(VLOOKUP(A656,【B职务】!A:C,3,0),0)</f>
        <v>0</v>
      </c>
    </row>
    <row r="657" spans="1:5" x14ac:dyDescent="0.25">
      <c r="A657" s="28"/>
      <c r="B657" s="17"/>
      <c r="C657" s="30">
        <f t="shared" si="10"/>
        <v>0</v>
      </c>
      <c r="D657" s="30">
        <f>IFERROR(VLOOKUP(A657,【A】!A:C,3,0),0)</f>
        <v>0</v>
      </c>
      <c r="E657" s="30">
        <f>IFERROR((VLOOKUP(A657,【B职务】!A:I,8,0)*3+VLOOKUP(A657,【B特殊】!A:I,8,0))/(3+VLOOKUP(A657,【B特殊】!A:I,9,0)),0)+IFERROR(VLOOKUP(A657,【B职务】!A:C,3,0),0)</f>
        <v>0</v>
      </c>
    </row>
    <row r="658" spans="1:5" x14ac:dyDescent="0.25">
      <c r="A658" s="28"/>
      <c r="B658" s="17"/>
      <c r="C658" s="30">
        <f t="shared" si="10"/>
        <v>0</v>
      </c>
      <c r="D658" s="30">
        <f>IFERROR(VLOOKUP(A658,【A】!A:C,3,0),0)</f>
        <v>0</v>
      </c>
      <c r="E658" s="30">
        <f>IFERROR((VLOOKUP(A658,【B职务】!A:I,8,0)*3+VLOOKUP(A658,【B特殊】!A:I,8,0))/(3+VLOOKUP(A658,【B特殊】!A:I,9,0)),0)+IFERROR(VLOOKUP(A658,【B职务】!A:C,3,0),0)</f>
        <v>0</v>
      </c>
    </row>
    <row r="659" spans="1:5" x14ac:dyDescent="0.25">
      <c r="A659" s="28"/>
      <c r="B659" s="17"/>
      <c r="C659" s="30">
        <f t="shared" si="10"/>
        <v>0</v>
      </c>
      <c r="D659" s="30">
        <f>IFERROR(VLOOKUP(A659,【A】!A:C,3,0),0)</f>
        <v>0</v>
      </c>
      <c r="E659" s="30">
        <f>IFERROR((VLOOKUP(A659,【B职务】!A:I,8,0)*3+VLOOKUP(A659,【B特殊】!A:I,8,0))/(3+VLOOKUP(A659,【B特殊】!A:I,9,0)),0)+IFERROR(VLOOKUP(A659,【B职务】!A:C,3,0),0)</f>
        <v>0</v>
      </c>
    </row>
    <row r="660" spans="1:5" x14ac:dyDescent="0.25">
      <c r="A660" s="28"/>
      <c r="B660" s="17"/>
      <c r="C660" s="30">
        <f t="shared" si="10"/>
        <v>0</v>
      </c>
      <c r="D660" s="30">
        <f>IFERROR(VLOOKUP(A660,【A】!A:C,3,0),0)</f>
        <v>0</v>
      </c>
      <c r="E660" s="30">
        <f>IFERROR((VLOOKUP(A660,【B职务】!A:I,8,0)*3+VLOOKUP(A660,【B特殊】!A:I,8,0))/(3+VLOOKUP(A660,【B特殊】!A:I,9,0)),0)+IFERROR(VLOOKUP(A660,【B职务】!A:C,3,0),0)</f>
        <v>0</v>
      </c>
    </row>
    <row r="661" spans="1:5" x14ac:dyDescent="0.25">
      <c r="A661" s="28"/>
      <c r="B661" s="17"/>
      <c r="C661" s="30">
        <f t="shared" si="10"/>
        <v>0</v>
      </c>
      <c r="D661" s="30">
        <f>IFERROR(VLOOKUP(A661,【A】!A:C,3,0),0)</f>
        <v>0</v>
      </c>
      <c r="E661" s="30">
        <f>IFERROR((VLOOKUP(A661,【B职务】!A:I,8,0)*3+VLOOKUP(A661,【B特殊】!A:I,8,0))/(3+VLOOKUP(A661,【B特殊】!A:I,9,0)),0)+IFERROR(VLOOKUP(A661,【B职务】!A:C,3,0),0)</f>
        <v>0</v>
      </c>
    </row>
    <row r="662" spans="1:5" x14ac:dyDescent="0.25">
      <c r="A662" s="28"/>
      <c r="B662" s="17"/>
      <c r="C662" s="30">
        <f t="shared" si="10"/>
        <v>0</v>
      </c>
      <c r="D662" s="30">
        <f>IFERROR(VLOOKUP(A662,【A】!A:C,3,0),0)</f>
        <v>0</v>
      </c>
      <c r="E662" s="30">
        <f>IFERROR((VLOOKUP(A662,【B职务】!A:I,8,0)*3+VLOOKUP(A662,【B特殊】!A:I,8,0))/(3+VLOOKUP(A662,【B特殊】!A:I,9,0)),0)+IFERROR(VLOOKUP(A662,【B职务】!A:C,3,0),0)</f>
        <v>0</v>
      </c>
    </row>
    <row r="663" spans="1:5" x14ac:dyDescent="0.25">
      <c r="A663" s="28"/>
      <c r="B663" s="17"/>
      <c r="C663" s="30">
        <f t="shared" si="10"/>
        <v>0</v>
      </c>
      <c r="D663" s="30">
        <f>IFERROR(VLOOKUP(A663,【A】!A:C,3,0),0)</f>
        <v>0</v>
      </c>
      <c r="E663" s="30">
        <f>IFERROR((VLOOKUP(A663,【B职务】!A:I,8,0)*3+VLOOKUP(A663,【B特殊】!A:I,8,0))/(3+VLOOKUP(A663,【B特殊】!A:I,9,0)),0)+IFERROR(VLOOKUP(A663,【B职务】!A:C,3,0),0)</f>
        <v>0</v>
      </c>
    </row>
    <row r="664" spans="1:5" x14ac:dyDescent="0.25">
      <c r="A664" s="28"/>
      <c r="B664" s="17"/>
      <c r="C664" s="30">
        <f t="shared" si="10"/>
        <v>0</v>
      </c>
      <c r="D664" s="30">
        <f>IFERROR(VLOOKUP(A664,【A】!A:C,3,0),0)</f>
        <v>0</v>
      </c>
      <c r="E664" s="30">
        <f>IFERROR((VLOOKUP(A664,【B职务】!A:I,8,0)*3+VLOOKUP(A664,【B特殊】!A:I,8,0))/(3+VLOOKUP(A664,【B特殊】!A:I,9,0)),0)+IFERROR(VLOOKUP(A664,【B职务】!A:C,3,0),0)</f>
        <v>0</v>
      </c>
    </row>
    <row r="665" spans="1:5" x14ac:dyDescent="0.25">
      <c r="A665" s="28"/>
      <c r="B665" s="17"/>
      <c r="C665" s="30">
        <f t="shared" si="10"/>
        <v>0</v>
      </c>
      <c r="D665" s="30">
        <f>IFERROR(VLOOKUP(A665,【A】!A:C,3,0),0)</f>
        <v>0</v>
      </c>
      <c r="E665" s="30">
        <f>IFERROR((VLOOKUP(A665,【B职务】!A:I,8,0)*3+VLOOKUP(A665,【B特殊】!A:I,8,0))/(3+VLOOKUP(A665,【B特殊】!A:I,9,0)),0)+IFERROR(VLOOKUP(A665,【B职务】!A:C,3,0),0)</f>
        <v>0</v>
      </c>
    </row>
    <row r="666" spans="1:5" x14ac:dyDescent="0.25">
      <c r="A666" s="28"/>
      <c r="B666" s="17"/>
      <c r="C666" s="30">
        <f t="shared" si="10"/>
        <v>0</v>
      </c>
      <c r="D666" s="30">
        <f>IFERROR(VLOOKUP(A666,【A】!A:C,3,0),0)</f>
        <v>0</v>
      </c>
      <c r="E666" s="30">
        <f>IFERROR((VLOOKUP(A666,【B职务】!A:I,8,0)*3+VLOOKUP(A666,【B特殊】!A:I,8,0))/(3+VLOOKUP(A666,【B特殊】!A:I,9,0)),0)+IFERROR(VLOOKUP(A666,【B职务】!A:C,3,0),0)</f>
        <v>0</v>
      </c>
    </row>
    <row r="667" spans="1:5" x14ac:dyDescent="0.25">
      <c r="A667" s="28"/>
      <c r="B667" s="17"/>
      <c r="C667" s="30">
        <f t="shared" si="10"/>
        <v>0</v>
      </c>
      <c r="D667" s="30">
        <f>IFERROR(VLOOKUP(A667,【A】!A:C,3,0),0)</f>
        <v>0</v>
      </c>
      <c r="E667" s="30">
        <f>IFERROR((VLOOKUP(A667,【B职务】!A:I,8,0)*3+VLOOKUP(A667,【B特殊】!A:I,8,0))/(3+VLOOKUP(A667,【B特殊】!A:I,9,0)),0)+IFERROR(VLOOKUP(A667,【B职务】!A:C,3,0),0)</f>
        <v>0</v>
      </c>
    </row>
    <row r="668" spans="1:5" x14ac:dyDescent="0.25">
      <c r="A668" s="28"/>
      <c r="B668" s="17"/>
      <c r="C668" s="30">
        <f t="shared" si="10"/>
        <v>0</v>
      </c>
      <c r="D668" s="30">
        <f>IFERROR(VLOOKUP(A668,【A】!A:C,3,0),0)</f>
        <v>0</v>
      </c>
      <c r="E668" s="30">
        <f>IFERROR((VLOOKUP(A668,【B职务】!A:I,8,0)*3+VLOOKUP(A668,【B特殊】!A:I,8,0))/(3+VLOOKUP(A668,【B特殊】!A:I,9,0)),0)+IFERROR(VLOOKUP(A668,【B职务】!A:C,3,0),0)</f>
        <v>0</v>
      </c>
    </row>
    <row r="669" spans="1:5" x14ac:dyDescent="0.25">
      <c r="A669" s="28"/>
      <c r="B669" s="17"/>
      <c r="C669" s="30">
        <f t="shared" si="10"/>
        <v>0</v>
      </c>
      <c r="D669" s="30">
        <f>IFERROR(VLOOKUP(A669,【A】!A:C,3,0),0)</f>
        <v>0</v>
      </c>
      <c r="E669" s="30">
        <f>IFERROR((VLOOKUP(A669,【B职务】!A:I,8,0)*3+VLOOKUP(A669,【B特殊】!A:I,8,0))/(3+VLOOKUP(A669,【B特殊】!A:I,9,0)),0)+IFERROR(VLOOKUP(A669,【B职务】!A:C,3,0),0)</f>
        <v>0</v>
      </c>
    </row>
    <row r="670" spans="1:5" x14ac:dyDescent="0.25">
      <c r="A670" s="28"/>
      <c r="B670" s="17"/>
      <c r="C670" s="30">
        <f t="shared" si="10"/>
        <v>0</v>
      </c>
      <c r="D670" s="30">
        <f>IFERROR(VLOOKUP(A670,【A】!A:C,3,0),0)</f>
        <v>0</v>
      </c>
      <c r="E670" s="30">
        <f>IFERROR((VLOOKUP(A670,【B职务】!A:I,8,0)*3+VLOOKUP(A670,【B特殊】!A:I,8,0))/(3+VLOOKUP(A670,【B特殊】!A:I,9,0)),0)+IFERROR(VLOOKUP(A670,【B职务】!A:C,3,0),0)</f>
        <v>0</v>
      </c>
    </row>
    <row r="671" spans="1:5" x14ac:dyDescent="0.25">
      <c r="A671" s="28"/>
      <c r="B671" s="17"/>
      <c r="C671" s="30">
        <f t="shared" si="10"/>
        <v>0</v>
      </c>
      <c r="D671" s="30">
        <f>IFERROR(VLOOKUP(A671,【A】!A:C,3,0),0)</f>
        <v>0</v>
      </c>
      <c r="E671" s="30">
        <f>IFERROR((VLOOKUP(A671,【B职务】!A:I,8,0)*3+VLOOKUP(A671,【B特殊】!A:I,8,0))/(3+VLOOKUP(A671,【B特殊】!A:I,9,0)),0)+IFERROR(VLOOKUP(A671,【B职务】!A:C,3,0),0)</f>
        <v>0</v>
      </c>
    </row>
    <row r="672" spans="1:5" x14ac:dyDescent="0.25">
      <c r="A672" s="28"/>
      <c r="B672" s="17"/>
      <c r="C672" s="30">
        <f t="shared" si="10"/>
        <v>0</v>
      </c>
      <c r="D672" s="30">
        <f>IFERROR(VLOOKUP(A672,【A】!A:C,3,0),0)</f>
        <v>0</v>
      </c>
      <c r="E672" s="30">
        <f>IFERROR((VLOOKUP(A672,【B职务】!A:I,8,0)*3+VLOOKUP(A672,【B特殊】!A:I,8,0))/(3+VLOOKUP(A672,【B特殊】!A:I,9,0)),0)+IFERROR(VLOOKUP(A672,【B职务】!A:C,3,0),0)</f>
        <v>0</v>
      </c>
    </row>
    <row r="673" spans="1:5" x14ac:dyDescent="0.25">
      <c r="A673" s="28"/>
      <c r="B673" s="17"/>
      <c r="C673" s="30">
        <f t="shared" si="10"/>
        <v>0</v>
      </c>
      <c r="D673" s="30">
        <f>IFERROR(VLOOKUP(A673,【A】!A:C,3,0),0)</f>
        <v>0</v>
      </c>
      <c r="E673" s="30">
        <f>IFERROR((VLOOKUP(A673,【B职务】!A:I,8,0)*3+VLOOKUP(A673,【B特殊】!A:I,8,0))/(3+VLOOKUP(A673,【B特殊】!A:I,9,0)),0)+IFERROR(VLOOKUP(A673,【B职务】!A:C,3,0),0)</f>
        <v>0</v>
      </c>
    </row>
    <row r="674" spans="1:5" x14ac:dyDescent="0.25">
      <c r="A674" s="28"/>
      <c r="B674" s="17"/>
      <c r="C674" s="30">
        <f t="shared" si="10"/>
        <v>0</v>
      </c>
      <c r="D674" s="30">
        <f>IFERROR(VLOOKUP(A674,【A】!A:C,3,0),0)</f>
        <v>0</v>
      </c>
      <c r="E674" s="30">
        <f>IFERROR((VLOOKUP(A674,【B职务】!A:I,8,0)*3+VLOOKUP(A674,【B特殊】!A:I,8,0))/(3+VLOOKUP(A674,【B特殊】!A:I,9,0)),0)+IFERROR(VLOOKUP(A674,【B职务】!A:C,3,0),0)</f>
        <v>0</v>
      </c>
    </row>
    <row r="675" spans="1:5" x14ac:dyDescent="0.25">
      <c r="A675" s="28"/>
      <c r="B675" s="17"/>
      <c r="C675" s="30">
        <f t="shared" si="10"/>
        <v>0</v>
      </c>
      <c r="D675" s="30">
        <f>IFERROR(VLOOKUP(A675,【A】!A:C,3,0),0)</f>
        <v>0</v>
      </c>
      <c r="E675" s="30">
        <f>IFERROR((VLOOKUP(A675,【B职务】!A:I,8,0)*3+VLOOKUP(A675,【B特殊】!A:I,8,0))/(3+VLOOKUP(A675,【B特殊】!A:I,9,0)),0)+IFERROR(VLOOKUP(A675,【B职务】!A:C,3,0),0)</f>
        <v>0</v>
      </c>
    </row>
    <row r="676" spans="1:5" x14ac:dyDescent="0.25">
      <c r="A676" s="28"/>
      <c r="B676" s="17"/>
      <c r="C676" s="30">
        <f t="shared" si="10"/>
        <v>0</v>
      </c>
      <c r="D676" s="30">
        <f>IFERROR(VLOOKUP(A676,【A】!A:C,3,0),0)</f>
        <v>0</v>
      </c>
      <c r="E676" s="30">
        <f>IFERROR((VLOOKUP(A676,【B职务】!A:I,8,0)*3+VLOOKUP(A676,【B特殊】!A:I,8,0))/(3+VLOOKUP(A676,【B特殊】!A:I,9,0)),0)+IFERROR(VLOOKUP(A676,【B职务】!A:C,3,0),0)</f>
        <v>0</v>
      </c>
    </row>
    <row r="677" spans="1:5" x14ac:dyDescent="0.25">
      <c r="A677" s="28"/>
      <c r="B677" s="17"/>
      <c r="C677" s="30">
        <f t="shared" si="10"/>
        <v>0</v>
      </c>
      <c r="D677" s="30">
        <f>IFERROR(VLOOKUP(A677,【A】!A:C,3,0),0)</f>
        <v>0</v>
      </c>
      <c r="E677" s="30">
        <f>IFERROR((VLOOKUP(A677,【B职务】!A:I,8,0)*3+VLOOKUP(A677,【B特殊】!A:I,8,0))/(3+VLOOKUP(A677,【B特殊】!A:I,9,0)),0)+IFERROR(VLOOKUP(A677,【B职务】!A:C,3,0),0)</f>
        <v>0</v>
      </c>
    </row>
    <row r="678" spans="1:5" x14ac:dyDescent="0.25">
      <c r="A678" s="28"/>
      <c r="B678" s="17"/>
      <c r="C678" s="30">
        <f t="shared" si="10"/>
        <v>0</v>
      </c>
      <c r="D678" s="30">
        <f>IFERROR(VLOOKUP(A678,【A】!A:C,3,0),0)</f>
        <v>0</v>
      </c>
      <c r="E678" s="30">
        <f>IFERROR((VLOOKUP(A678,【B职务】!A:I,8,0)*3+VLOOKUP(A678,【B特殊】!A:I,8,0))/(3+VLOOKUP(A678,【B特殊】!A:I,9,0)),0)+IFERROR(VLOOKUP(A678,【B职务】!A:C,3,0),0)</f>
        <v>0</v>
      </c>
    </row>
    <row r="679" spans="1:5" x14ac:dyDescent="0.25">
      <c r="A679" s="28"/>
      <c r="B679" s="17"/>
      <c r="C679" s="30">
        <f t="shared" si="10"/>
        <v>0</v>
      </c>
      <c r="D679" s="30">
        <f>IFERROR(VLOOKUP(A679,【A】!A:C,3,0),0)</f>
        <v>0</v>
      </c>
      <c r="E679" s="30">
        <f>IFERROR((VLOOKUP(A679,【B职务】!A:I,8,0)*3+VLOOKUP(A679,【B特殊】!A:I,8,0))/(3+VLOOKUP(A679,【B特殊】!A:I,9,0)),0)+IFERROR(VLOOKUP(A679,【B职务】!A:C,3,0),0)</f>
        <v>0</v>
      </c>
    </row>
    <row r="680" spans="1:5" x14ac:dyDescent="0.25">
      <c r="A680" s="28"/>
      <c r="B680" s="17"/>
      <c r="C680" s="30">
        <f t="shared" si="10"/>
        <v>0</v>
      </c>
      <c r="D680" s="30">
        <f>IFERROR(VLOOKUP(A680,【A】!A:C,3,0),0)</f>
        <v>0</v>
      </c>
      <c r="E680" s="30">
        <f>IFERROR((VLOOKUP(A680,【B职务】!A:I,8,0)*3+VLOOKUP(A680,【B特殊】!A:I,8,0))/(3+VLOOKUP(A680,【B特殊】!A:I,9,0)),0)+IFERROR(VLOOKUP(A680,【B职务】!A:C,3,0),0)</f>
        <v>0</v>
      </c>
    </row>
    <row r="681" spans="1:5" x14ac:dyDescent="0.25">
      <c r="A681" s="28"/>
      <c r="B681" s="17"/>
      <c r="C681" s="30">
        <f t="shared" si="10"/>
        <v>0</v>
      </c>
      <c r="D681" s="30">
        <f>IFERROR(VLOOKUP(A681,【A】!A:C,3,0),0)</f>
        <v>0</v>
      </c>
      <c r="E681" s="30">
        <f>IFERROR((VLOOKUP(A681,【B职务】!A:I,8,0)*3+VLOOKUP(A681,【B特殊】!A:I,8,0))/(3+VLOOKUP(A681,【B特殊】!A:I,9,0)),0)+IFERROR(VLOOKUP(A681,【B职务】!A:C,3,0),0)</f>
        <v>0</v>
      </c>
    </row>
    <row r="682" spans="1:5" x14ac:dyDescent="0.25">
      <c r="A682" s="28"/>
      <c r="B682" s="17"/>
      <c r="C682" s="30">
        <f t="shared" si="10"/>
        <v>0</v>
      </c>
      <c r="D682" s="30">
        <f>IFERROR(VLOOKUP(A682,【A】!A:C,3,0),0)</f>
        <v>0</v>
      </c>
      <c r="E682" s="30">
        <f>IFERROR((VLOOKUP(A682,【B职务】!A:I,8,0)*3+VLOOKUP(A682,【B特殊】!A:I,8,0))/(3+VLOOKUP(A682,【B特殊】!A:I,9,0)),0)+IFERROR(VLOOKUP(A682,【B职务】!A:C,3,0),0)</f>
        <v>0</v>
      </c>
    </row>
    <row r="683" spans="1:5" x14ac:dyDescent="0.25">
      <c r="A683" s="28"/>
      <c r="B683" s="17"/>
      <c r="C683" s="30">
        <f t="shared" si="10"/>
        <v>0</v>
      </c>
      <c r="D683" s="30">
        <f>IFERROR(VLOOKUP(A683,【A】!A:C,3,0),0)</f>
        <v>0</v>
      </c>
      <c r="E683" s="30">
        <f>IFERROR((VLOOKUP(A683,【B职务】!A:I,8,0)*3+VLOOKUP(A683,【B特殊】!A:I,8,0))/(3+VLOOKUP(A683,【B特殊】!A:I,9,0)),0)+IFERROR(VLOOKUP(A683,【B职务】!A:C,3,0),0)</f>
        <v>0</v>
      </c>
    </row>
    <row r="684" spans="1:5" x14ac:dyDescent="0.25">
      <c r="A684" s="28"/>
      <c r="B684" s="17"/>
      <c r="C684" s="30">
        <f t="shared" si="10"/>
        <v>0</v>
      </c>
      <c r="D684" s="30">
        <f>IFERROR(VLOOKUP(A684,【A】!A:C,3,0),0)</f>
        <v>0</v>
      </c>
      <c r="E684" s="30">
        <f>IFERROR((VLOOKUP(A684,【B职务】!A:I,8,0)*3+VLOOKUP(A684,【B特殊】!A:I,8,0))/(3+VLOOKUP(A684,【B特殊】!A:I,9,0)),0)+IFERROR(VLOOKUP(A684,【B职务】!A:C,3,0),0)</f>
        <v>0</v>
      </c>
    </row>
    <row r="685" spans="1:5" x14ac:dyDescent="0.25">
      <c r="A685" s="28"/>
      <c r="B685" s="17"/>
      <c r="C685" s="30">
        <f t="shared" si="10"/>
        <v>0</v>
      </c>
      <c r="D685" s="30">
        <f>IFERROR(VLOOKUP(A685,【A】!A:C,3,0),0)</f>
        <v>0</v>
      </c>
      <c r="E685" s="30">
        <f>IFERROR((VLOOKUP(A685,【B职务】!A:I,8,0)*3+VLOOKUP(A685,【B特殊】!A:I,8,0))/(3+VLOOKUP(A685,【B特殊】!A:I,9,0)),0)+IFERROR(VLOOKUP(A685,【B职务】!A:C,3,0),0)</f>
        <v>0</v>
      </c>
    </row>
    <row r="686" spans="1:5" x14ac:dyDescent="0.25">
      <c r="A686" s="28"/>
      <c r="B686" s="17"/>
      <c r="C686" s="30">
        <f t="shared" si="10"/>
        <v>0</v>
      </c>
      <c r="D686" s="30">
        <f>IFERROR(VLOOKUP(A686,【A】!A:C,3,0),0)</f>
        <v>0</v>
      </c>
      <c r="E686" s="30">
        <f>IFERROR((VLOOKUP(A686,【B职务】!A:I,8,0)*3+VLOOKUP(A686,【B特殊】!A:I,8,0))/(3+VLOOKUP(A686,【B特殊】!A:I,9,0)),0)+IFERROR(VLOOKUP(A686,【B职务】!A:C,3,0),0)</f>
        <v>0</v>
      </c>
    </row>
    <row r="687" spans="1:5" x14ac:dyDescent="0.25">
      <c r="A687" s="28"/>
      <c r="B687" s="17"/>
      <c r="C687" s="30">
        <f t="shared" si="10"/>
        <v>0</v>
      </c>
      <c r="D687" s="30">
        <f>IFERROR(VLOOKUP(A687,【A】!A:C,3,0),0)</f>
        <v>0</v>
      </c>
      <c r="E687" s="30">
        <f>IFERROR((VLOOKUP(A687,【B职务】!A:I,8,0)*3+VLOOKUP(A687,【B特殊】!A:I,8,0))/(3+VLOOKUP(A687,【B特殊】!A:I,9,0)),0)+IFERROR(VLOOKUP(A687,【B职务】!A:C,3,0),0)</f>
        <v>0</v>
      </c>
    </row>
    <row r="688" spans="1:5" x14ac:dyDescent="0.25">
      <c r="A688" s="28"/>
      <c r="B688" s="17"/>
      <c r="C688" s="30">
        <f t="shared" si="10"/>
        <v>0</v>
      </c>
      <c r="D688" s="30">
        <f>IFERROR(VLOOKUP(A688,【A】!A:C,3,0),0)</f>
        <v>0</v>
      </c>
      <c r="E688" s="30">
        <f>IFERROR((VLOOKUP(A688,【B职务】!A:I,8,0)*3+VLOOKUP(A688,【B特殊】!A:I,8,0))/(3+VLOOKUP(A688,【B特殊】!A:I,9,0)),0)+IFERROR(VLOOKUP(A688,【B职务】!A:C,3,0),0)</f>
        <v>0</v>
      </c>
    </row>
    <row r="689" spans="1:5" x14ac:dyDescent="0.25">
      <c r="A689" s="28"/>
      <c r="B689" s="17"/>
      <c r="C689" s="30">
        <f t="shared" si="10"/>
        <v>0</v>
      </c>
      <c r="D689" s="30">
        <f>IFERROR(VLOOKUP(A689,【A】!A:C,3,0),0)</f>
        <v>0</v>
      </c>
      <c r="E689" s="30">
        <f>IFERROR((VLOOKUP(A689,【B职务】!A:I,8,0)*3+VLOOKUP(A689,【B特殊】!A:I,8,0))/(3+VLOOKUP(A689,【B特殊】!A:I,9,0)),0)+IFERROR(VLOOKUP(A689,【B职务】!A:C,3,0),0)</f>
        <v>0</v>
      </c>
    </row>
    <row r="690" spans="1:5" x14ac:dyDescent="0.25">
      <c r="A690" s="28"/>
      <c r="B690" s="17"/>
      <c r="C690" s="30">
        <f t="shared" si="10"/>
        <v>0</v>
      </c>
      <c r="D690" s="30">
        <f>IFERROR(VLOOKUP(A690,【A】!A:C,3,0),0)</f>
        <v>0</v>
      </c>
      <c r="E690" s="30">
        <f>IFERROR((VLOOKUP(A690,【B职务】!A:I,8,0)*3+VLOOKUP(A690,【B特殊】!A:I,8,0))/(3+VLOOKUP(A690,【B特殊】!A:I,9,0)),0)+IFERROR(VLOOKUP(A690,【B职务】!A:C,3,0),0)</f>
        <v>0</v>
      </c>
    </row>
    <row r="691" spans="1:5" x14ac:dyDescent="0.25">
      <c r="A691" s="28"/>
      <c r="B691" s="17"/>
      <c r="C691" s="30">
        <f t="shared" si="10"/>
        <v>0</v>
      </c>
      <c r="D691" s="30">
        <f>IFERROR(VLOOKUP(A691,【A】!A:C,3,0),0)</f>
        <v>0</v>
      </c>
      <c r="E691" s="30">
        <f>IFERROR((VLOOKUP(A691,【B职务】!A:I,8,0)*3+VLOOKUP(A691,【B特殊】!A:I,8,0))/(3+VLOOKUP(A691,【B特殊】!A:I,9,0)),0)+IFERROR(VLOOKUP(A691,【B职务】!A:C,3,0),0)</f>
        <v>0</v>
      </c>
    </row>
    <row r="692" spans="1:5" x14ac:dyDescent="0.25">
      <c r="A692" s="28"/>
      <c r="B692" s="17"/>
      <c r="C692" s="30">
        <f t="shared" si="10"/>
        <v>0</v>
      </c>
      <c r="D692" s="30">
        <f>IFERROR(VLOOKUP(A692,【A】!A:C,3,0),0)</f>
        <v>0</v>
      </c>
      <c r="E692" s="30">
        <f>IFERROR((VLOOKUP(A692,【B职务】!A:I,8,0)*3+VLOOKUP(A692,【B特殊】!A:I,8,0))/(3+VLOOKUP(A692,【B特殊】!A:I,9,0)),0)+IFERROR(VLOOKUP(A692,【B职务】!A:C,3,0),0)</f>
        <v>0</v>
      </c>
    </row>
    <row r="693" spans="1:5" x14ac:dyDescent="0.25">
      <c r="A693" s="28"/>
      <c r="B693" s="17"/>
      <c r="C693" s="30">
        <f t="shared" si="10"/>
        <v>0</v>
      </c>
      <c r="D693" s="30">
        <f>IFERROR(VLOOKUP(A693,【A】!A:C,3,0),0)</f>
        <v>0</v>
      </c>
      <c r="E693" s="30">
        <f>IFERROR((VLOOKUP(A693,【B职务】!A:I,8,0)*3+VLOOKUP(A693,【B特殊】!A:I,8,0))/(3+VLOOKUP(A693,【B特殊】!A:I,9,0)),0)+IFERROR(VLOOKUP(A693,【B职务】!A:C,3,0),0)</f>
        <v>0</v>
      </c>
    </row>
    <row r="694" spans="1:5" x14ac:dyDescent="0.25">
      <c r="A694" s="28"/>
      <c r="B694" s="17"/>
      <c r="C694" s="30">
        <f t="shared" si="10"/>
        <v>0</v>
      </c>
      <c r="D694" s="30">
        <f>IFERROR(VLOOKUP(A694,【A】!A:C,3,0),0)</f>
        <v>0</v>
      </c>
      <c r="E694" s="30">
        <f>IFERROR((VLOOKUP(A694,【B职务】!A:I,8,0)*3+VLOOKUP(A694,【B特殊】!A:I,8,0))/(3+VLOOKUP(A694,【B特殊】!A:I,9,0)),0)+IFERROR(VLOOKUP(A694,【B职务】!A:C,3,0),0)</f>
        <v>0</v>
      </c>
    </row>
    <row r="695" spans="1:5" x14ac:dyDescent="0.25">
      <c r="A695" s="28"/>
      <c r="B695" s="17"/>
      <c r="C695" s="30">
        <f t="shared" si="10"/>
        <v>0</v>
      </c>
      <c r="D695" s="30">
        <f>IFERROR(VLOOKUP(A695,【A】!A:C,3,0),0)</f>
        <v>0</v>
      </c>
      <c r="E695" s="30">
        <f>IFERROR((VLOOKUP(A695,【B职务】!A:I,8,0)*3+VLOOKUP(A695,【B特殊】!A:I,8,0))/(3+VLOOKUP(A695,【B特殊】!A:I,9,0)),0)+IFERROR(VLOOKUP(A695,【B职务】!A:C,3,0),0)</f>
        <v>0</v>
      </c>
    </row>
    <row r="696" spans="1:5" x14ac:dyDescent="0.25">
      <c r="A696" s="28"/>
      <c r="B696" s="17"/>
      <c r="C696" s="30">
        <f t="shared" si="10"/>
        <v>0</v>
      </c>
      <c r="D696" s="30">
        <f>IFERROR(VLOOKUP(A696,【A】!A:C,3,0),0)</f>
        <v>0</v>
      </c>
      <c r="E696" s="30">
        <f>IFERROR((VLOOKUP(A696,【B职务】!A:I,8,0)*3+VLOOKUP(A696,【B特殊】!A:I,8,0))/(3+VLOOKUP(A696,【B特殊】!A:I,9,0)),0)+IFERROR(VLOOKUP(A696,【B职务】!A:C,3,0),0)</f>
        <v>0</v>
      </c>
    </row>
    <row r="697" spans="1:5" x14ac:dyDescent="0.25">
      <c r="A697" s="28"/>
      <c r="B697" s="17"/>
      <c r="C697" s="30">
        <f t="shared" si="10"/>
        <v>0</v>
      </c>
      <c r="D697" s="30">
        <f>IFERROR(VLOOKUP(A697,【A】!A:C,3,0),0)</f>
        <v>0</v>
      </c>
      <c r="E697" s="30">
        <f>IFERROR((VLOOKUP(A697,【B职务】!A:I,8,0)*3+VLOOKUP(A697,【B特殊】!A:I,8,0))/(3+VLOOKUP(A697,【B特殊】!A:I,9,0)),0)+IFERROR(VLOOKUP(A697,【B职务】!A:C,3,0),0)</f>
        <v>0</v>
      </c>
    </row>
    <row r="698" spans="1:5" x14ac:dyDescent="0.25">
      <c r="A698" s="28"/>
      <c r="B698" s="17"/>
      <c r="C698" s="30">
        <f t="shared" si="10"/>
        <v>0</v>
      </c>
      <c r="D698" s="30">
        <f>IFERROR(VLOOKUP(A698,【A】!A:C,3,0),0)</f>
        <v>0</v>
      </c>
      <c r="E698" s="30">
        <f>IFERROR((VLOOKUP(A698,【B职务】!A:I,8,0)*3+VLOOKUP(A698,【B特殊】!A:I,8,0))/(3+VLOOKUP(A698,【B特殊】!A:I,9,0)),0)+IFERROR(VLOOKUP(A698,【B职务】!A:C,3,0),0)</f>
        <v>0</v>
      </c>
    </row>
    <row r="699" spans="1:5" x14ac:dyDescent="0.25">
      <c r="A699" s="28"/>
      <c r="B699" s="17"/>
      <c r="C699" s="30">
        <f t="shared" si="10"/>
        <v>0</v>
      </c>
      <c r="D699" s="30">
        <f>IFERROR(VLOOKUP(A699,【A】!A:C,3,0),0)</f>
        <v>0</v>
      </c>
      <c r="E699" s="30">
        <f>IFERROR((VLOOKUP(A699,【B职务】!A:I,8,0)*3+VLOOKUP(A699,【B特殊】!A:I,8,0))/(3+VLOOKUP(A699,【B特殊】!A:I,9,0)),0)+IFERROR(VLOOKUP(A699,【B职务】!A:C,3,0),0)</f>
        <v>0</v>
      </c>
    </row>
    <row r="700" spans="1:5" x14ac:dyDescent="0.25">
      <c r="A700" s="28"/>
      <c r="B700" s="17"/>
      <c r="C700" s="30">
        <f t="shared" si="10"/>
        <v>0</v>
      </c>
      <c r="D700" s="30">
        <f>IFERROR(VLOOKUP(A700,【A】!A:C,3,0),0)</f>
        <v>0</v>
      </c>
      <c r="E700" s="30">
        <f>IFERROR((VLOOKUP(A700,【B职务】!A:I,8,0)*3+VLOOKUP(A700,【B特殊】!A:I,8,0))/(3+VLOOKUP(A700,【B特殊】!A:I,9,0)),0)+IFERROR(VLOOKUP(A700,【B职务】!A:C,3,0),0)</f>
        <v>0</v>
      </c>
    </row>
    <row r="701" spans="1:5" x14ac:dyDescent="0.25">
      <c r="A701" s="28"/>
      <c r="B701" s="17"/>
      <c r="C701" s="30">
        <f t="shared" si="10"/>
        <v>0</v>
      </c>
      <c r="D701" s="30">
        <f>IFERROR(VLOOKUP(A701,【A】!A:C,3,0),0)</f>
        <v>0</v>
      </c>
      <c r="E701" s="30">
        <f>IFERROR((VLOOKUP(A701,【B职务】!A:I,8,0)*3+VLOOKUP(A701,【B特殊】!A:I,8,0))/(3+VLOOKUP(A701,【B特殊】!A:I,9,0)),0)+IFERROR(VLOOKUP(A701,【B职务】!A:C,3,0),0)</f>
        <v>0</v>
      </c>
    </row>
    <row r="702" spans="1:5" x14ac:dyDescent="0.25">
      <c r="A702" s="28"/>
      <c r="B702" s="17"/>
      <c r="C702" s="30">
        <f t="shared" si="10"/>
        <v>0</v>
      </c>
      <c r="D702" s="30">
        <f>IFERROR(VLOOKUP(A702,【A】!A:C,3,0),0)</f>
        <v>0</v>
      </c>
      <c r="E702" s="30">
        <f>IFERROR((VLOOKUP(A702,【B职务】!A:I,8,0)*3+VLOOKUP(A702,【B特殊】!A:I,8,0))/(3+VLOOKUP(A702,【B特殊】!A:I,9,0)),0)+IFERROR(VLOOKUP(A702,【B职务】!A:C,3,0),0)</f>
        <v>0</v>
      </c>
    </row>
    <row r="703" spans="1:5" x14ac:dyDescent="0.25">
      <c r="A703" s="28"/>
      <c r="B703" s="17"/>
      <c r="C703" s="30">
        <f t="shared" si="10"/>
        <v>0</v>
      </c>
      <c r="D703" s="30">
        <f>IFERROR(VLOOKUP(A703,【A】!A:C,3,0),0)</f>
        <v>0</v>
      </c>
      <c r="E703" s="30">
        <f>IFERROR((VLOOKUP(A703,【B职务】!A:I,8,0)*3+VLOOKUP(A703,【B特殊】!A:I,8,0))/(3+VLOOKUP(A703,【B特殊】!A:I,9,0)),0)+IFERROR(VLOOKUP(A703,【B职务】!A:C,3,0),0)</f>
        <v>0</v>
      </c>
    </row>
    <row r="704" spans="1:5" x14ac:dyDescent="0.25">
      <c r="A704" s="28"/>
      <c r="B704" s="17"/>
      <c r="C704" s="30">
        <f t="shared" si="10"/>
        <v>0</v>
      </c>
      <c r="D704" s="30">
        <f>IFERROR(VLOOKUP(A704,【A】!A:C,3,0),0)</f>
        <v>0</v>
      </c>
      <c r="E704" s="30">
        <f>IFERROR((VLOOKUP(A704,【B职务】!A:I,8,0)*3+VLOOKUP(A704,【B特殊】!A:I,8,0))/(3+VLOOKUP(A704,【B特殊】!A:I,9,0)),0)+IFERROR(VLOOKUP(A704,【B职务】!A:C,3,0),0)</f>
        <v>0</v>
      </c>
    </row>
    <row r="705" spans="1:5" x14ac:dyDescent="0.25">
      <c r="A705" s="28"/>
      <c r="B705" s="17"/>
      <c r="C705" s="30">
        <f t="shared" si="10"/>
        <v>0</v>
      </c>
      <c r="D705" s="30">
        <f>IFERROR(VLOOKUP(A705,【A】!A:C,3,0),0)</f>
        <v>0</v>
      </c>
      <c r="E705" s="30">
        <f>IFERROR((VLOOKUP(A705,【B职务】!A:I,8,0)*3+VLOOKUP(A705,【B特殊】!A:I,8,0))/(3+VLOOKUP(A705,【B特殊】!A:I,9,0)),0)+IFERROR(VLOOKUP(A705,【B职务】!A:C,3,0),0)</f>
        <v>0</v>
      </c>
    </row>
    <row r="706" spans="1:5" x14ac:dyDescent="0.25">
      <c r="A706" s="28"/>
      <c r="B706" s="17"/>
      <c r="C706" s="30">
        <f t="shared" si="10"/>
        <v>0</v>
      </c>
      <c r="D706" s="30">
        <f>IFERROR(VLOOKUP(A706,【A】!A:C,3,0),0)</f>
        <v>0</v>
      </c>
      <c r="E706" s="30">
        <f>IFERROR((VLOOKUP(A706,【B职务】!A:I,8,0)*3+VLOOKUP(A706,【B特殊】!A:I,8,0))/(3+VLOOKUP(A706,【B特殊】!A:I,9,0)),0)+IFERROR(VLOOKUP(A706,【B职务】!A:C,3,0),0)</f>
        <v>0</v>
      </c>
    </row>
    <row r="707" spans="1:5" x14ac:dyDescent="0.25">
      <c r="A707" s="28"/>
      <c r="B707" s="17"/>
      <c r="C707" s="30">
        <f t="shared" ref="C707:C770" si="11">IFERROR(SUM(D707*0.8+E707*0.2),0)</f>
        <v>0</v>
      </c>
      <c r="D707" s="30">
        <f>IFERROR(VLOOKUP(A707,【A】!A:C,3,0),0)</f>
        <v>0</v>
      </c>
      <c r="E707" s="30">
        <f>IFERROR((VLOOKUP(A707,【B职务】!A:I,8,0)*3+VLOOKUP(A707,【B特殊】!A:I,8,0))/(3+VLOOKUP(A707,【B特殊】!A:I,9,0)),0)+IFERROR(VLOOKUP(A707,【B职务】!A:C,3,0),0)</f>
        <v>0</v>
      </c>
    </row>
    <row r="708" spans="1:5" x14ac:dyDescent="0.25">
      <c r="A708" s="28"/>
      <c r="B708" s="17"/>
      <c r="C708" s="30">
        <f t="shared" si="11"/>
        <v>0</v>
      </c>
      <c r="D708" s="30">
        <f>IFERROR(VLOOKUP(A708,【A】!A:C,3,0),0)</f>
        <v>0</v>
      </c>
      <c r="E708" s="30">
        <f>IFERROR((VLOOKUP(A708,【B职务】!A:I,8,0)*3+VLOOKUP(A708,【B特殊】!A:I,8,0))/(3+VLOOKUP(A708,【B特殊】!A:I,9,0)),0)+IFERROR(VLOOKUP(A708,【B职务】!A:C,3,0),0)</f>
        <v>0</v>
      </c>
    </row>
    <row r="709" spans="1:5" x14ac:dyDescent="0.25">
      <c r="A709" s="28"/>
      <c r="B709" s="17"/>
      <c r="C709" s="30">
        <f t="shared" si="11"/>
        <v>0</v>
      </c>
      <c r="D709" s="30">
        <f>IFERROR(VLOOKUP(A709,【A】!A:C,3,0),0)</f>
        <v>0</v>
      </c>
      <c r="E709" s="30">
        <f>IFERROR((VLOOKUP(A709,【B职务】!A:I,8,0)*3+VLOOKUP(A709,【B特殊】!A:I,8,0))/(3+VLOOKUP(A709,【B特殊】!A:I,9,0)),0)+IFERROR(VLOOKUP(A709,【B职务】!A:C,3,0),0)</f>
        <v>0</v>
      </c>
    </row>
    <row r="710" spans="1:5" x14ac:dyDescent="0.25">
      <c r="A710" s="28"/>
      <c r="B710" s="17"/>
      <c r="C710" s="30">
        <f t="shared" si="11"/>
        <v>0</v>
      </c>
      <c r="D710" s="30">
        <f>IFERROR(VLOOKUP(A710,【A】!A:C,3,0),0)</f>
        <v>0</v>
      </c>
      <c r="E710" s="30">
        <f>IFERROR((VLOOKUP(A710,【B职务】!A:I,8,0)*3+VLOOKUP(A710,【B特殊】!A:I,8,0))/(3+VLOOKUP(A710,【B特殊】!A:I,9,0)),0)+IFERROR(VLOOKUP(A710,【B职务】!A:C,3,0),0)</f>
        <v>0</v>
      </c>
    </row>
    <row r="711" spans="1:5" x14ac:dyDescent="0.25">
      <c r="A711" s="28"/>
      <c r="B711" s="17"/>
      <c r="C711" s="30">
        <f t="shared" si="11"/>
        <v>0</v>
      </c>
      <c r="D711" s="30">
        <f>IFERROR(VLOOKUP(A711,【A】!A:C,3,0),0)</f>
        <v>0</v>
      </c>
      <c r="E711" s="30">
        <f>IFERROR((VLOOKUP(A711,【B职务】!A:I,8,0)*3+VLOOKUP(A711,【B特殊】!A:I,8,0))/(3+VLOOKUP(A711,【B特殊】!A:I,9,0)),0)+IFERROR(VLOOKUP(A711,【B职务】!A:C,3,0),0)</f>
        <v>0</v>
      </c>
    </row>
    <row r="712" spans="1:5" x14ac:dyDescent="0.25">
      <c r="A712" s="28"/>
      <c r="B712" s="17"/>
      <c r="C712" s="30">
        <f t="shared" si="11"/>
        <v>0</v>
      </c>
      <c r="D712" s="30">
        <f>IFERROR(VLOOKUP(A712,【A】!A:C,3,0),0)</f>
        <v>0</v>
      </c>
      <c r="E712" s="30">
        <f>IFERROR((VLOOKUP(A712,【B职务】!A:I,8,0)*3+VLOOKUP(A712,【B特殊】!A:I,8,0))/(3+VLOOKUP(A712,【B特殊】!A:I,9,0)),0)+IFERROR(VLOOKUP(A712,【B职务】!A:C,3,0),0)</f>
        <v>0</v>
      </c>
    </row>
    <row r="713" spans="1:5" x14ac:dyDescent="0.25">
      <c r="A713" s="28"/>
      <c r="B713" s="17"/>
      <c r="C713" s="30">
        <f t="shared" si="11"/>
        <v>0</v>
      </c>
      <c r="D713" s="30">
        <f>IFERROR(VLOOKUP(A713,【A】!A:C,3,0),0)</f>
        <v>0</v>
      </c>
      <c r="E713" s="30">
        <f>IFERROR((VLOOKUP(A713,【B职务】!A:I,8,0)*3+VLOOKUP(A713,【B特殊】!A:I,8,0))/(3+VLOOKUP(A713,【B特殊】!A:I,9,0)),0)+IFERROR(VLOOKUP(A713,【B职务】!A:C,3,0),0)</f>
        <v>0</v>
      </c>
    </row>
    <row r="714" spans="1:5" x14ac:dyDescent="0.25">
      <c r="A714" s="28"/>
      <c r="B714" s="17"/>
      <c r="C714" s="30">
        <f t="shared" si="11"/>
        <v>0</v>
      </c>
      <c r="D714" s="30">
        <f>IFERROR(VLOOKUP(A714,【A】!A:C,3,0),0)</f>
        <v>0</v>
      </c>
      <c r="E714" s="30">
        <f>IFERROR((VLOOKUP(A714,【B职务】!A:I,8,0)*3+VLOOKUP(A714,【B特殊】!A:I,8,0))/(3+VLOOKUP(A714,【B特殊】!A:I,9,0)),0)+IFERROR(VLOOKUP(A714,【B职务】!A:C,3,0),0)</f>
        <v>0</v>
      </c>
    </row>
    <row r="715" spans="1:5" x14ac:dyDescent="0.25">
      <c r="A715" s="28"/>
      <c r="B715" s="17"/>
      <c r="C715" s="30">
        <f t="shared" si="11"/>
        <v>0</v>
      </c>
      <c r="D715" s="30">
        <f>IFERROR(VLOOKUP(A715,【A】!A:C,3,0),0)</f>
        <v>0</v>
      </c>
      <c r="E715" s="30">
        <f>IFERROR((VLOOKUP(A715,【B职务】!A:I,8,0)*3+VLOOKUP(A715,【B特殊】!A:I,8,0))/(3+VLOOKUP(A715,【B特殊】!A:I,9,0)),0)+IFERROR(VLOOKUP(A715,【B职务】!A:C,3,0),0)</f>
        <v>0</v>
      </c>
    </row>
    <row r="716" spans="1:5" x14ac:dyDescent="0.25">
      <c r="A716" s="28"/>
      <c r="B716" s="17"/>
      <c r="C716" s="30">
        <f t="shared" si="11"/>
        <v>0</v>
      </c>
      <c r="D716" s="30">
        <f>IFERROR(VLOOKUP(A716,【A】!A:C,3,0),0)</f>
        <v>0</v>
      </c>
      <c r="E716" s="30">
        <f>IFERROR((VLOOKUP(A716,【B职务】!A:I,8,0)*3+VLOOKUP(A716,【B特殊】!A:I,8,0))/(3+VLOOKUP(A716,【B特殊】!A:I,9,0)),0)+IFERROR(VLOOKUP(A716,【B职务】!A:C,3,0),0)</f>
        <v>0</v>
      </c>
    </row>
    <row r="717" spans="1:5" x14ac:dyDescent="0.25">
      <c r="A717" s="28"/>
      <c r="B717" s="17"/>
      <c r="C717" s="30">
        <f t="shared" si="11"/>
        <v>0</v>
      </c>
      <c r="D717" s="30">
        <f>IFERROR(VLOOKUP(A717,【A】!A:C,3,0),0)</f>
        <v>0</v>
      </c>
      <c r="E717" s="30">
        <f>IFERROR((VLOOKUP(A717,【B职务】!A:I,8,0)*3+VLOOKUP(A717,【B特殊】!A:I,8,0))/(3+VLOOKUP(A717,【B特殊】!A:I,9,0)),0)+IFERROR(VLOOKUP(A717,【B职务】!A:C,3,0),0)</f>
        <v>0</v>
      </c>
    </row>
    <row r="718" spans="1:5" x14ac:dyDescent="0.25">
      <c r="A718" s="28"/>
      <c r="B718" s="17"/>
      <c r="C718" s="30">
        <f t="shared" si="11"/>
        <v>0</v>
      </c>
      <c r="D718" s="30">
        <f>IFERROR(VLOOKUP(A718,【A】!A:C,3,0),0)</f>
        <v>0</v>
      </c>
      <c r="E718" s="30">
        <f>IFERROR((VLOOKUP(A718,【B职务】!A:I,8,0)*3+VLOOKUP(A718,【B特殊】!A:I,8,0))/(3+VLOOKUP(A718,【B特殊】!A:I,9,0)),0)+IFERROR(VLOOKUP(A718,【B职务】!A:C,3,0),0)</f>
        <v>0</v>
      </c>
    </row>
    <row r="719" spans="1:5" x14ac:dyDescent="0.25">
      <c r="A719" s="28"/>
      <c r="B719" s="17"/>
      <c r="C719" s="30">
        <f t="shared" si="11"/>
        <v>0</v>
      </c>
      <c r="D719" s="30">
        <f>IFERROR(VLOOKUP(A719,【A】!A:C,3,0),0)</f>
        <v>0</v>
      </c>
      <c r="E719" s="30">
        <f>IFERROR((VLOOKUP(A719,【B职务】!A:I,8,0)*3+VLOOKUP(A719,【B特殊】!A:I,8,0))/(3+VLOOKUP(A719,【B特殊】!A:I,9,0)),0)+IFERROR(VLOOKUP(A719,【B职务】!A:C,3,0),0)</f>
        <v>0</v>
      </c>
    </row>
    <row r="720" spans="1:5" x14ac:dyDescent="0.25">
      <c r="A720" s="28"/>
      <c r="B720" s="17"/>
      <c r="C720" s="30">
        <f t="shared" si="11"/>
        <v>0</v>
      </c>
      <c r="D720" s="30">
        <f>IFERROR(VLOOKUP(A720,【A】!A:C,3,0),0)</f>
        <v>0</v>
      </c>
      <c r="E720" s="30">
        <f>IFERROR((VLOOKUP(A720,【B职务】!A:I,8,0)*3+VLOOKUP(A720,【B特殊】!A:I,8,0))/(3+VLOOKUP(A720,【B特殊】!A:I,9,0)),0)+IFERROR(VLOOKUP(A720,【B职务】!A:C,3,0),0)</f>
        <v>0</v>
      </c>
    </row>
    <row r="721" spans="1:5" x14ac:dyDescent="0.25">
      <c r="A721" s="28"/>
      <c r="B721" s="17"/>
      <c r="C721" s="30">
        <f t="shared" si="11"/>
        <v>0</v>
      </c>
      <c r="D721" s="30">
        <f>IFERROR(VLOOKUP(A721,【A】!A:C,3,0),0)</f>
        <v>0</v>
      </c>
      <c r="E721" s="30">
        <f>IFERROR((VLOOKUP(A721,【B职务】!A:I,8,0)*3+VLOOKUP(A721,【B特殊】!A:I,8,0))/(3+VLOOKUP(A721,【B特殊】!A:I,9,0)),0)+IFERROR(VLOOKUP(A721,【B职务】!A:C,3,0),0)</f>
        <v>0</v>
      </c>
    </row>
    <row r="722" spans="1:5" x14ac:dyDescent="0.25">
      <c r="A722" s="28"/>
      <c r="B722" s="17"/>
      <c r="C722" s="30">
        <f t="shared" si="11"/>
        <v>0</v>
      </c>
      <c r="D722" s="30">
        <f>IFERROR(VLOOKUP(A722,【A】!A:C,3,0),0)</f>
        <v>0</v>
      </c>
      <c r="E722" s="30">
        <f>IFERROR((VLOOKUP(A722,【B职务】!A:I,8,0)*3+VLOOKUP(A722,【B特殊】!A:I,8,0))/(3+VLOOKUP(A722,【B特殊】!A:I,9,0)),0)+IFERROR(VLOOKUP(A722,【B职务】!A:C,3,0),0)</f>
        <v>0</v>
      </c>
    </row>
    <row r="723" spans="1:5" x14ac:dyDescent="0.25">
      <c r="A723" s="28"/>
      <c r="B723" s="17"/>
      <c r="C723" s="30">
        <f t="shared" si="11"/>
        <v>0</v>
      </c>
      <c r="D723" s="30">
        <f>IFERROR(VLOOKUP(A723,【A】!A:C,3,0),0)</f>
        <v>0</v>
      </c>
      <c r="E723" s="30">
        <f>IFERROR((VLOOKUP(A723,【B职务】!A:I,8,0)*3+VLOOKUP(A723,【B特殊】!A:I,8,0))/(3+VLOOKUP(A723,【B特殊】!A:I,9,0)),0)+IFERROR(VLOOKUP(A723,【B职务】!A:C,3,0),0)</f>
        <v>0</v>
      </c>
    </row>
    <row r="724" spans="1:5" x14ac:dyDescent="0.25">
      <c r="A724" s="28"/>
      <c r="B724" s="17"/>
      <c r="C724" s="30">
        <f t="shared" si="11"/>
        <v>0</v>
      </c>
      <c r="D724" s="30">
        <f>IFERROR(VLOOKUP(A724,【A】!A:C,3,0),0)</f>
        <v>0</v>
      </c>
      <c r="E724" s="30">
        <f>IFERROR((VLOOKUP(A724,【B职务】!A:I,8,0)*3+VLOOKUP(A724,【B特殊】!A:I,8,0))/(3+VLOOKUP(A724,【B特殊】!A:I,9,0)),0)+IFERROR(VLOOKUP(A724,【B职务】!A:C,3,0),0)</f>
        <v>0</v>
      </c>
    </row>
    <row r="725" spans="1:5" x14ac:dyDescent="0.25">
      <c r="A725" s="28"/>
      <c r="B725" s="17"/>
      <c r="C725" s="30">
        <f t="shared" si="11"/>
        <v>0</v>
      </c>
      <c r="D725" s="30">
        <f>IFERROR(VLOOKUP(A725,【A】!A:C,3,0),0)</f>
        <v>0</v>
      </c>
      <c r="E725" s="30">
        <f>IFERROR((VLOOKUP(A725,【B职务】!A:I,8,0)*3+VLOOKUP(A725,【B特殊】!A:I,8,0))/(3+VLOOKUP(A725,【B特殊】!A:I,9,0)),0)+IFERROR(VLOOKUP(A725,【B职务】!A:C,3,0),0)</f>
        <v>0</v>
      </c>
    </row>
    <row r="726" spans="1:5" x14ac:dyDescent="0.25">
      <c r="A726" s="28"/>
      <c r="B726" s="17"/>
      <c r="C726" s="30">
        <f t="shared" si="11"/>
        <v>0</v>
      </c>
      <c r="D726" s="30">
        <f>IFERROR(VLOOKUP(A726,【A】!A:C,3,0),0)</f>
        <v>0</v>
      </c>
      <c r="E726" s="30">
        <f>IFERROR((VLOOKUP(A726,【B职务】!A:I,8,0)*3+VLOOKUP(A726,【B特殊】!A:I,8,0))/(3+VLOOKUP(A726,【B特殊】!A:I,9,0)),0)+IFERROR(VLOOKUP(A726,【B职务】!A:C,3,0),0)</f>
        <v>0</v>
      </c>
    </row>
    <row r="727" spans="1:5" x14ac:dyDescent="0.25">
      <c r="A727" s="28"/>
      <c r="B727" s="17"/>
      <c r="C727" s="30">
        <f t="shared" si="11"/>
        <v>0</v>
      </c>
      <c r="D727" s="30">
        <f>IFERROR(VLOOKUP(A727,【A】!A:C,3,0),0)</f>
        <v>0</v>
      </c>
      <c r="E727" s="30">
        <f>IFERROR((VLOOKUP(A727,【B职务】!A:I,8,0)*3+VLOOKUP(A727,【B特殊】!A:I,8,0))/(3+VLOOKUP(A727,【B特殊】!A:I,9,0)),0)+IFERROR(VLOOKUP(A727,【B职务】!A:C,3,0),0)</f>
        <v>0</v>
      </c>
    </row>
    <row r="728" spans="1:5" x14ac:dyDescent="0.25">
      <c r="A728" s="28"/>
      <c r="B728" s="17"/>
      <c r="C728" s="30">
        <f t="shared" si="11"/>
        <v>0</v>
      </c>
      <c r="D728" s="30">
        <f>IFERROR(VLOOKUP(A728,【A】!A:C,3,0),0)</f>
        <v>0</v>
      </c>
      <c r="E728" s="30">
        <f>IFERROR((VLOOKUP(A728,【B职务】!A:I,8,0)*3+VLOOKUP(A728,【B特殊】!A:I,8,0))/(3+VLOOKUP(A728,【B特殊】!A:I,9,0)),0)+IFERROR(VLOOKUP(A728,【B职务】!A:C,3,0),0)</f>
        <v>0</v>
      </c>
    </row>
    <row r="729" spans="1:5" x14ac:dyDescent="0.25">
      <c r="A729" s="28"/>
      <c r="B729" s="17"/>
      <c r="C729" s="30">
        <f t="shared" si="11"/>
        <v>0</v>
      </c>
      <c r="D729" s="30">
        <f>IFERROR(VLOOKUP(A729,【A】!A:C,3,0),0)</f>
        <v>0</v>
      </c>
      <c r="E729" s="30">
        <f>IFERROR((VLOOKUP(A729,【B职务】!A:I,8,0)*3+VLOOKUP(A729,【B特殊】!A:I,8,0))/(3+VLOOKUP(A729,【B特殊】!A:I,9,0)),0)+IFERROR(VLOOKUP(A729,【B职务】!A:C,3,0),0)</f>
        <v>0</v>
      </c>
    </row>
    <row r="730" spans="1:5" x14ac:dyDescent="0.25">
      <c r="A730" s="28"/>
      <c r="B730" s="17"/>
      <c r="C730" s="30">
        <f t="shared" si="11"/>
        <v>0</v>
      </c>
      <c r="D730" s="30">
        <f>IFERROR(VLOOKUP(A730,【A】!A:C,3,0),0)</f>
        <v>0</v>
      </c>
      <c r="E730" s="30">
        <f>IFERROR((VLOOKUP(A730,【B职务】!A:I,8,0)*3+VLOOKUP(A730,【B特殊】!A:I,8,0))/(3+VLOOKUP(A730,【B特殊】!A:I,9,0)),0)+IFERROR(VLOOKUP(A730,【B职务】!A:C,3,0),0)</f>
        <v>0</v>
      </c>
    </row>
    <row r="731" spans="1:5" x14ac:dyDescent="0.25">
      <c r="A731" s="28"/>
      <c r="B731" s="17"/>
      <c r="C731" s="30">
        <f t="shared" si="11"/>
        <v>0</v>
      </c>
      <c r="D731" s="30">
        <f>IFERROR(VLOOKUP(A731,【A】!A:C,3,0),0)</f>
        <v>0</v>
      </c>
      <c r="E731" s="30">
        <f>IFERROR((VLOOKUP(A731,【B职务】!A:I,8,0)*3+VLOOKUP(A731,【B特殊】!A:I,8,0))/(3+VLOOKUP(A731,【B特殊】!A:I,9,0)),0)+IFERROR(VLOOKUP(A731,【B职务】!A:C,3,0),0)</f>
        <v>0</v>
      </c>
    </row>
    <row r="732" spans="1:5" x14ac:dyDescent="0.25">
      <c r="A732" s="28"/>
      <c r="B732" s="17"/>
      <c r="C732" s="30">
        <f t="shared" si="11"/>
        <v>0</v>
      </c>
      <c r="D732" s="30">
        <f>IFERROR(VLOOKUP(A732,【A】!A:C,3,0),0)</f>
        <v>0</v>
      </c>
      <c r="E732" s="30">
        <f>IFERROR((VLOOKUP(A732,【B职务】!A:I,8,0)*3+VLOOKUP(A732,【B特殊】!A:I,8,0))/(3+VLOOKUP(A732,【B特殊】!A:I,9,0)),0)+IFERROR(VLOOKUP(A732,【B职务】!A:C,3,0),0)</f>
        <v>0</v>
      </c>
    </row>
    <row r="733" spans="1:5" x14ac:dyDescent="0.25">
      <c r="A733" s="28"/>
      <c r="B733" s="17"/>
      <c r="C733" s="30">
        <f t="shared" si="11"/>
        <v>0</v>
      </c>
      <c r="D733" s="30">
        <f>IFERROR(VLOOKUP(A733,【A】!A:C,3,0),0)</f>
        <v>0</v>
      </c>
      <c r="E733" s="30">
        <f>IFERROR((VLOOKUP(A733,【B职务】!A:I,8,0)*3+VLOOKUP(A733,【B特殊】!A:I,8,0))/(3+VLOOKUP(A733,【B特殊】!A:I,9,0)),0)+IFERROR(VLOOKUP(A733,【B职务】!A:C,3,0),0)</f>
        <v>0</v>
      </c>
    </row>
    <row r="734" spans="1:5" x14ac:dyDescent="0.25">
      <c r="A734" s="28"/>
      <c r="B734" s="17"/>
      <c r="C734" s="30">
        <f t="shared" si="11"/>
        <v>0</v>
      </c>
      <c r="D734" s="30">
        <f>IFERROR(VLOOKUP(A734,【A】!A:C,3,0),0)</f>
        <v>0</v>
      </c>
      <c r="E734" s="30">
        <f>IFERROR((VLOOKUP(A734,【B职务】!A:I,8,0)*3+VLOOKUP(A734,【B特殊】!A:I,8,0))/(3+VLOOKUP(A734,【B特殊】!A:I,9,0)),0)+IFERROR(VLOOKUP(A734,【B职务】!A:C,3,0),0)</f>
        <v>0</v>
      </c>
    </row>
    <row r="735" spans="1:5" x14ac:dyDescent="0.25">
      <c r="A735" s="28"/>
      <c r="B735" s="17"/>
      <c r="C735" s="30">
        <f t="shared" si="11"/>
        <v>0</v>
      </c>
      <c r="D735" s="30">
        <f>IFERROR(VLOOKUP(A735,【A】!A:C,3,0),0)</f>
        <v>0</v>
      </c>
      <c r="E735" s="30">
        <f>IFERROR((VLOOKUP(A735,【B职务】!A:I,8,0)*3+VLOOKUP(A735,【B特殊】!A:I,8,0))/(3+VLOOKUP(A735,【B特殊】!A:I,9,0)),0)+IFERROR(VLOOKUP(A735,【B职务】!A:C,3,0),0)</f>
        <v>0</v>
      </c>
    </row>
    <row r="736" spans="1:5" x14ac:dyDescent="0.25">
      <c r="A736" s="28"/>
      <c r="B736" s="17"/>
      <c r="C736" s="30">
        <f t="shared" si="11"/>
        <v>0</v>
      </c>
      <c r="D736" s="30">
        <f>IFERROR(VLOOKUP(A736,【A】!A:C,3,0),0)</f>
        <v>0</v>
      </c>
      <c r="E736" s="30">
        <f>IFERROR((VLOOKUP(A736,【B职务】!A:I,8,0)*3+VLOOKUP(A736,【B特殊】!A:I,8,0))/(3+VLOOKUP(A736,【B特殊】!A:I,9,0)),0)+IFERROR(VLOOKUP(A736,【B职务】!A:C,3,0),0)</f>
        <v>0</v>
      </c>
    </row>
    <row r="737" spans="1:5" x14ac:dyDescent="0.25">
      <c r="A737" s="28"/>
      <c r="B737" s="17"/>
      <c r="C737" s="30">
        <f t="shared" si="11"/>
        <v>0</v>
      </c>
      <c r="D737" s="30">
        <f>IFERROR(VLOOKUP(A737,【A】!A:C,3,0),0)</f>
        <v>0</v>
      </c>
      <c r="E737" s="30">
        <f>IFERROR((VLOOKUP(A737,【B职务】!A:I,8,0)*3+VLOOKUP(A737,【B特殊】!A:I,8,0))/(3+VLOOKUP(A737,【B特殊】!A:I,9,0)),0)+IFERROR(VLOOKUP(A737,【B职务】!A:C,3,0),0)</f>
        <v>0</v>
      </c>
    </row>
    <row r="738" spans="1:5" x14ac:dyDescent="0.25">
      <c r="A738" s="28"/>
      <c r="B738" s="17"/>
      <c r="C738" s="30">
        <f t="shared" si="11"/>
        <v>0</v>
      </c>
      <c r="D738" s="30">
        <f>IFERROR(VLOOKUP(A738,【A】!A:C,3,0),0)</f>
        <v>0</v>
      </c>
      <c r="E738" s="30">
        <f>IFERROR((VLOOKUP(A738,【B职务】!A:I,8,0)*3+VLOOKUP(A738,【B特殊】!A:I,8,0))/(3+VLOOKUP(A738,【B特殊】!A:I,9,0)),0)+IFERROR(VLOOKUP(A738,【B职务】!A:C,3,0),0)</f>
        <v>0</v>
      </c>
    </row>
    <row r="739" spans="1:5" x14ac:dyDescent="0.25">
      <c r="A739" s="28"/>
      <c r="B739" s="17"/>
      <c r="C739" s="30">
        <f t="shared" si="11"/>
        <v>0</v>
      </c>
      <c r="D739" s="30">
        <f>IFERROR(VLOOKUP(A739,【A】!A:C,3,0),0)</f>
        <v>0</v>
      </c>
      <c r="E739" s="30">
        <f>IFERROR((VLOOKUP(A739,【B职务】!A:I,8,0)*3+VLOOKUP(A739,【B特殊】!A:I,8,0))/(3+VLOOKUP(A739,【B特殊】!A:I,9,0)),0)+IFERROR(VLOOKUP(A739,【B职务】!A:C,3,0),0)</f>
        <v>0</v>
      </c>
    </row>
    <row r="740" spans="1:5" x14ac:dyDescent="0.25">
      <c r="A740" s="28"/>
      <c r="B740" s="17"/>
      <c r="C740" s="30">
        <f t="shared" si="11"/>
        <v>0</v>
      </c>
      <c r="D740" s="30">
        <f>IFERROR(VLOOKUP(A740,【A】!A:C,3,0),0)</f>
        <v>0</v>
      </c>
      <c r="E740" s="30">
        <f>IFERROR((VLOOKUP(A740,【B职务】!A:I,8,0)*3+VLOOKUP(A740,【B特殊】!A:I,8,0))/(3+VLOOKUP(A740,【B特殊】!A:I,9,0)),0)+IFERROR(VLOOKUP(A740,【B职务】!A:C,3,0),0)</f>
        <v>0</v>
      </c>
    </row>
    <row r="741" spans="1:5" x14ac:dyDescent="0.25">
      <c r="A741" s="28"/>
      <c r="B741" s="17"/>
      <c r="C741" s="30">
        <f t="shared" si="11"/>
        <v>0</v>
      </c>
      <c r="D741" s="30">
        <f>IFERROR(VLOOKUP(A741,【A】!A:C,3,0),0)</f>
        <v>0</v>
      </c>
      <c r="E741" s="30">
        <f>IFERROR((VLOOKUP(A741,【B职务】!A:I,8,0)*3+VLOOKUP(A741,【B特殊】!A:I,8,0))/(3+VLOOKUP(A741,【B特殊】!A:I,9,0)),0)+IFERROR(VLOOKUP(A741,【B职务】!A:C,3,0),0)</f>
        <v>0</v>
      </c>
    </row>
    <row r="742" spans="1:5" x14ac:dyDescent="0.25">
      <c r="A742" s="28"/>
      <c r="B742" s="17"/>
      <c r="C742" s="30">
        <f t="shared" si="11"/>
        <v>0</v>
      </c>
      <c r="D742" s="30">
        <f>IFERROR(VLOOKUP(A742,【A】!A:C,3,0),0)</f>
        <v>0</v>
      </c>
      <c r="E742" s="30">
        <f>IFERROR((VLOOKUP(A742,【B职务】!A:I,8,0)*3+VLOOKUP(A742,【B特殊】!A:I,8,0))/(3+VLOOKUP(A742,【B特殊】!A:I,9,0)),0)+IFERROR(VLOOKUP(A742,【B职务】!A:C,3,0),0)</f>
        <v>0</v>
      </c>
    </row>
    <row r="743" spans="1:5" x14ac:dyDescent="0.25">
      <c r="A743" s="28"/>
      <c r="B743" s="17"/>
      <c r="C743" s="30">
        <f t="shared" si="11"/>
        <v>0</v>
      </c>
      <c r="D743" s="30">
        <f>IFERROR(VLOOKUP(A743,【A】!A:C,3,0),0)</f>
        <v>0</v>
      </c>
      <c r="E743" s="30">
        <f>IFERROR((VLOOKUP(A743,【B职务】!A:I,8,0)*3+VLOOKUP(A743,【B特殊】!A:I,8,0))/(3+VLOOKUP(A743,【B特殊】!A:I,9,0)),0)+IFERROR(VLOOKUP(A743,【B职务】!A:C,3,0),0)</f>
        <v>0</v>
      </c>
    </row>
    <row r="744" spans="1:5" x14ac:dyDescent="0.25">
      <c r="A744" s="28"/>
      <c r="B744" s="17"/>
      <c r="C744" s="30">
        <f t="shared" si="11"/>
        <v>0</v>
      </c>
      <c r="D744" s="30">
        <f>IFERROR(VLOOKUP(A744,【A】!A:C,3,0),0)</f>
        <v>0</v>
      </c>
      <c r="E744" s="30">
        <f>IFERROR((VLOOKUP(A744,【B职务】!A:I,8,0)*3+VLOOKUP(A744,【B特殊】!A:I,8,0))/(3+VLOOKUP(A744,【B特殊】!A:I,9,0)),0)+IFERROR(VLOOKUP(A744,【B职务】!A:C,3,0),0)</f>
        <v>0</v>
      </c>
    </row>
    <row r="745" spans="1:5" x14ac:dyDescent="0.25">
      <c r="A745" s="28"/>
      <c r="B745" s="17"/>
      <c r="C745" s="30">
        <f t="shared" si="11"/>
        <v>0</v>
      </c>
      <c r="D745" s="30">
        <f>IFERROR(VLOOKUP(A745,【A】!A:C,3,0),0)</f>
        <v>0</v>
      </c>
      <c r="E745" s="30">
        <f>IFERROR((VLOOKUP(A745,【B职务】!A:I,8,0)*3+VLOOKUP(A745,【B特殊】!A:I,8,0))/(3+VLOOKUP(A745,【B特殊】!A:I,9,0)),0)+IFERROR(VLOOKUP(A745,【B职务】!A:C,3,0),0)</f>
        <v>0</v>
      </c>
    </row>
    <row r="746" spans="1:5" x14ac:dyDescent="0.25">
      <c r="A746" s="28"/>
      <c r="B746" s="17"/>
      <c r="C746" s="30">
        <f t="shared" si="11"/>
        <v>0</v>
      </c>
      <c r="D746" s="30">
        <f>IFERROR(VLOOKUP(A746,【A】!A:C,3,0),0)</f>
        <v>0</v>
      </c>
      <c r="E746" s="30">
        <f>IFERROR((VLOOKUP(A746,【B职务】!A:I,8,0)*3+VLOOKUP(A746,【B特殊】!A:I,8,0))/(3+VLOOKUP(A746,【B特殊】!A:I,9,0)),0)+IFERROR(VLOOKUP(A746,【B职务】!A:C,3,0),0)</f>
        <v>0</v>
      </c>
    </row>
    <row r="747" spans="1:5" x14ac:dyDescent="0.25">
      <c r="A747" s="28"/>
      <c r="B747" s="17"/>
      <c r="C747" s="30">
        <f t="shared" si="11"/>
        <v>0</v>
      </c>
      <c r="D747" s="30">
        <f>IFERROR(VLOOKUP(A747,【A】!A:C,3,0),0)</f>
        <v>0</v>
      </c>
      <c r="E747" s="30">
        <f>IFERROR((VLOOKUP(A747,【B职务】!A:I,8,0)*3+VLOOKUP(A747,【B特殊】!A:I,8,0))/(3+VLOOKUP(A747,【B特殊】!A:I,9,0)),0)+IFERROR(VLOOKUP(A747,【B职务】!A:C,3,0),0)</f>
        <v>0</v>
      </c>
    </row>
    <row r="748" spans="1:5" x14ac:dyDescent="0.25">
      <c r="A748" s="28"/>
      <c r="B748" s="17"/>
      <c r="C748" s="30">
        <f t="shared" si="11"/>
        <v>0</v>
      </c>
      <c r="D748" s="30">
        <f>IFERROR(VLOOKUP(A748,【A】!A:C,3,0),0)</f>
        <v>0</v>
      </c>
      <c r="E748" s="30">
        <f>IFERROR((VLOOKUP(A748,【B职务】!A:I,8,0)*3+VLOOKUP(A748,【B特殊】!A:I,8,0))/(3+VLOOKUP(A748,【B特殊】!A:I,9,0)),0)+IFERROR(VLOOKUP(A748,【B职务】!A:C,3,0),0)</f>
        <v>0</v>
      </c>
    </row>
    <row r="749" spans="1:5" x14ac:dyDescent="0.25">
      <c r="A749" s="28"/>
      <c r="B749" s="17"/>
      <c r="C749" s="30">
        <f t="shared" si="11"/>
        <v>0</v>
      </c>
      <c r="D749" s="30">
        <f>IFERROR(VLOOKUP(A749,【A】!A:C,3,0),0)</f>
        <v>0</v>
      </c>
      <c r="E749" s="30">
        <f>IFERROR((VLOOKUP(A749,【B职务】!A:I,8,0)*3+VLOOKUP(A749,【B特殊】!A:I,8,0))/(3+VLOOKUP(A749,【B特殊】!A:I,9,0)),0)+IFERROR(VLOOKUP(A749,【B职务】!A:C,3,0),0)</f>
        <v>0</v>
      </c>
    </row>
    <row r="750" spans="1:5" x14ac:dyDescent="0.25">
      <c r="A750" s="28"/>
      <c r="B750" s="17"/>
      <c r="C750" s="30">
        <f t="shared" si="11"/>
        <v>0</v>
      </c>
      <c r="D750" s="30">
        <f>IFERROR(VLOOKUP(A750,【A】!A:C,3,0),0)</f>
        <v>0</v>
      </c>
      <c r="E750" s="30">
        <f>IFERROR((VLOOKUP(A750,【B职务】!A:I,8,0)*3+VLOOKUP(A750,【B特殊】!A:I,8,0))/(3+VLOOKUP(A750,【B特殊】!A:I,9,0)),0)+IFERROR(VLOOKUP(A750,【B职务】!A:C,3,0),0)</f>
        <v>0</v>
      </c>
    </row>
    <row r="751" spans="1:5" x14ac:dyDescent="0.25">
      <c r="A751" s="28"/>
      <c r="B751" s="17"/>
      <c r="C751" s="30">
        <f t="shared" si="11"/>
        <v>0</v>
      </c>
      <c r="D751" s="30">
        <f>IFERROR(VLOOKUP(A751,【A】!A:C,3,0),0)</f>
        <v>0</v>
      </c>
      <c r="E751" s="30">
        <f>IFERROR((VLOOKUP(A751,【B职务】!A:I,8,0)*3+VLOOKUP(A751,【B特殊】!A:I,8,0))/(3+VLOOKUP(A751,【B特殊】!A:I,9,0)),0)+IFERROR(VLOOKUP(A751,【B职务】!A:C,3,0),0)</f>
        <v>0</v>
      </c>
    </row>
    <row r="752" spans="1:5" x14ac:dyDescent="0.25">
      <c r="A752" s="28"/>
      <c r="B752" s="17"/>
      <c r="C752" s="30">
        <f t="shared" si="11"/>
        <v>0</v>
      </c>
      <c r="D752" s="30">
        <f>IFERROR(VLOOKUP(A752,【A】!A:C,3,0),0)</f>
        <v>0</v>
      </c>
      <c r="E752" s="30">
        <f>IFERROR((VLOOKUP(A752,【B职务】!A:I,8,0)*3+VLOOKUP(A752,【B特殊】!A:I,8,0))/(3+VLOOKUP(A752,【B特殊】!A:I,9,0)),0)+IFERROR(VLOOKUP(A752,【B职务】!A:C,3,0),0)</f>
        <v>0</v>
      </c>
    </row>
    <row r="753" spans="1:5" x14ac:dyDescent="0.25">
      <c r="A753" s="28"/>
      <c r="B753" s="17"/>
      <c r="C753" s="30">
        <f t="shared" si="11"/>
        <v>0</v>
      </c>
      <c r="D753" s="30">
        <f>IFERROR(VLOOKUP(A753,【A】!A:C,3,0),0)</f>
        <v>0</v>
      </c>
      <c r="E753" s="30">
        <f>IFERROR((VLOOKUP(A753,【B职务】!A:I,8,0)*3+VLOOKUP(A753,【B特殊】!A:I,8,0))/(3+VLOOKUP(A753,【B特殊】!A:I,9,0)),0)+IFERROR(VLOOKUP(A753,【B职务】!A:C,3,0),0)</f>
        <v>0</v>
      </c>
    </row>
    <row r="754" spans="1:5" x14ac:dyDescent="0.25">
      <c r="A754" s="28"/>
      <c r="B754" s="17"/>
      <c r="C754" s="30">
        <f t="shared" si="11"/>
        <v>0</v>
      </c>
      <c r="D754" s="30">
        <f>IFERROR(VLOOKUP(A754,【A】!A:C,3,0),0)</f>
        <v>0</v>
      </c>
      <c r="E754" s="30">
        <f>IFERROR((VLOOKUP(A754,【B职务】!A:I,8,0)*3+VLOOKUP(A754,【B特殊】!A:I,8,0))/(3+VLOOKUP(A754,【B特殊】!A:I,9,0)),0)+IFERROR(VLOOKUP(A754,【B职务】!A:C,3,0),0)</f>
        <v>0</v>
      </c>
    </row>
    <row r="755" spans="1:5" x14ac:dyDescent="0.25">
      <c r="A755" s="28"/>
      <c r="B755" s="17"/>
      <c r="C755" s="30">
        <f t="shared" si="11"/>
        <v>0</v>
      </c>
      <c r="D755" s="30">
        <f>IFERROR(VLOOKUP(A755,【A】!A:C,3,0),0)</f>
        <v>0</v>
      </c>
      <c r="E755" s="30">
        <f>IFERROR((VLOOKUP(A755,【B职务】!A:I,8,0)*3+VLOOKUP(A755,【B特殊】!A:I,8,0))/(3+VLOOKUP(A755,【B特殊】!A:I,9,0)),0)+IFERROR(VLOOKUP(A755,【B职务】!A:C,3,0),0)</f>
        <v>0</v>
      </c>
    </row>
    <row r="756" spans="1:5" x14ac:dyDescent="0.25">
      <c r="A756" s="28"/>
      <c r="B756" s="17"/>
      <c r="C756" s="30">
        <f t="shared" si="11"/>
        <v>0</v>
      </c>
      <c r="D756" s="30">
        <f>IFERROR(VLOOKUP(A756,【A】!A:C,3,0),0)</f>
        <v>0</v>
      </c>
      <c r="E756" s="30">
        <f>IFERROR((VLOOKUP(A756,【B职务】!A:I,8,0)*3+VLOOKUP(A756,【B特殊】!A:I,8,0))/(3+VLOOKUP(A756,【B特殊】!A:I,9,0)),0)+IFERROR(VLOOKUP(A756,【B职务】!A:C,3,0),0)</f>
        <v>0</v>
      </c>
    </row>
    <row r="757" spans="1:5" x14ac:dyDescent="0.25">
      <c r="A757" s="28"/>
      <c r="B757" s="17"/>
      <c r="C757" s="30">
        <f t="shared" si="11"/>
        <v>0</v>
      </c>
      <c r="D757" s="30">
        <f>IFERROR(VLOOKUP(A757,【A】!A:C,3,0),0)</f>
        <v>0</v>
      </c>
      <c r="E757" s="30">
        <f>IFERROR((VLOOKUP(A757,【B职务】!A:I,8,0)*3+VLOOKUP(A757,【B特殊】!A:I,8,0))/(3+VLOOKUP(A757,【B特殊】!A:I,9,0)),0)+IFERROR(VLOOKUP(A757,【B职务】!A:C,3,0),0)</f>
        <v>0</v>
      </c>
    </row>
    <row r="758" spans="1:5" x14ac:dyDescent="0.25">
      <c r="A758" s="28"/>
      <c r="B758" s="17"/>
      <c r="C758" s="30">
        <f t="shared" si="11"/>
        <v>0</v>
      </c>
      <c r="D758" s="30">
        <f>IFERROR(VLOOKUP(A758,【A】!A:C,3,0),0)</f>
        <v>0</v>
      </c>
      <c r="E758" s="30">
        <f>IFERROR((VLOOKUP(A758,【B职务】!A:I,8,0)*3+VLOOKUP(A758,【B特殊】!A:I,8,0))/(3+VLOOKUP(A758,【B特殊】!A:I,9,0)),0)+IFERROR(VLOOKUP(A758,【B职务】!A:C,3,0),0)</f>
        <v>0</v>
      </c>
    </row>
    <row r="759" spans="1:5" x14ac:dyDescent="0.25">
      <c r="A759" s="28"/>
      <c r="B759" s="17"/>
      <c r="C759" s="30">
        <f t="shared" si="11"/>
        <v>0</v>
      </c>
      <c r="D759" s="30">
        <f>IFERROR(VLOOKUP(A759,【A】!A:C,3,0),0)</f>
        <v>0</v>
      </c>
      <c r="E759" s="30">
        <f>IFERROR((VLOOKUP(A759,【B职务】!A:I,8,0)*3+VLOOKUP(A759,【B特殊】!A:I,8,0))/(3+VLOOKUP(A759,【B特殊】!A:I,9,0)),0)+IFERROR(VLOOKUP(A759,【B职务】!A:C,3,0),0)</f>
        <v>0</v>
      </c>
    </row>
    <row r="760" spans="1:5" x14ac:dyDescent="0.25">
      <c r="A760" s="28"/>
      <c r="B760" s="17"/>
      <c r="C760" s="30">
        <f t="shared" si="11"/>
        <v>0</v>
      </c>
      <c r="D760" s="30">
        <f>IFERROR(VLOOKUP(A760,【A】!A:C,3,0),0)</f>
        <v>0</v>
      </c>
      <c r="E760" s="30">
        <f>IFERROR((VLOOKUP(A760,【B职务】!A:I,8,0)*3+VLOOKUP(A760,【B特殊】!A:I,8,0))/(3+VLOOKUP(A760,【B特殊】!A:I,9,0)),0)+IFERROR(VLOOKUP(A760,【B职务】!A:C,3,0),0)</f>
        <v>0</v>
      </c>
    </row>
    <row r="761" spans="1:5" x14ac:dyDescent="0.25">
      <c r="A761" s="28"/>
      <c r="B761" s="17"/>
      <c r="C761" s="30">
        <f t="shared" si="11"/>
        <v>0</v>
      </c>
      <c r="D761" s="30">
        <f>IFERROR(VLOOKUP(A761,【A】!A:C,3,0),0)</f>
        <v>0</v>
      </c>
      <c r="E761" s="30">
        <f>IFERROR((VLOOKUP(A761,【B职务】!A:I,8,0)*3+VLOOKUP(A761,【B特殊】!A:I,8,0))/(3+VLOOKUP(A761,【B特殊】!A:I,9,0)),0)+IFERROR(VLOOKUP(A761,【B职务】!A:C,3,0),0)</f>
        <v>0</v>
      </c>
    </row>
    <row r="762" spans="1:5" x14ac:dyDescent="0.25">
      <c r="A762" s="28"/>
      <c r="B762" s="17"/>
      <c r="C762" s="30">
        <f t="shared" si="11"/>
        <v>0</v>
      </c>
      <c r="D762" s="30">
        <f>IFERROR(VLOOKUP(A762,【A】!A:C,3,0),0)</f>
        <v>0</v>
      </c>
      <c r="E762" s="30">
        <f>IFERROR((VLOOKUP(A762,【B职务】!A:I,8,0)*3+VLOOKUP(A762,【B特殊】!A:I,8,0))/(3+VLOOKUP(A762,【B特殊】!A:I,9,0)),0)+IFERROR(VLOOKUP(A762,【B职务】!A:C,3,0),0)</f>
        <v>0</v>
      </c>
    </row>
    <row r="763" spans="1:5" x14ac:dyDescent="0.25">
      <c r="A763" s="28"/>
      <c r="B763" s="17"/>
      <c r="C763" s="30">
        <f t="shared" si="11"/>
        <v>0</v>
      </c>
      <c r="D763" s="30">
        <f>IFERROR(VLOOKUP(A763,【A】!A:C,3,0),0)</f>
        <v>0</v>
      </c>
      <c r="E763" s="30">
        <f>IFERROR((VLOOKUP(A763,【B职务】!A:I,8,0)*3+VLOOKUP(A763,【B特殊】!A:I,8,0))/(3+VLOOKUP(A763,【B特殊】!A:I,9,0)),0)+IFERROR(VLOOKUP(A763,【B职务】!A:C,3,0),0)</f>
        <v>0</v>
      </c>
    </row>
    <row r="764" spans="1:5" x14ac:dyDescent="0.25">
      <c r="A764" s="28"/>
      <c r="B764" s="17"/>
      <c r="C764" s="30">
        <f t="shared" si="11"/>
        <v>0</v>
      </c>
      <c r="D764" s="30">
        <f>IFERROR(VLOOKUP(A764,【A】!A:C,3,0),0)</f>
        <v>0</v>
      </c>
      <c r="E764" s="30">
        <f>IFERROR((VLOOKUP(A764,【B职务】!A:I,8,0)*3+VLOOKUP(A764,【B特殊】!A:I,8,0))/(3+VLOOKUP(A764,【B特殊】!A:I,9,0)),0)+IFERROR(VLOOKUP(A764,【B职务】!A:C,3,0),0)</f>
        <v>0</v>
      </c>
    </row>
    <row r="765" spans="1:5" x14ac:dyDescent="0.25">
      <c r="A765" s="28"/>
      <c r="B765" s="17"/>
      <c r="C765" s="30">
        <f t="shared" si="11"/>
        <v>0</v>
      </c>
      <c r="D765" s="30">
        <f>IFERROR(VLOOKUP(A765,【A】!A:C,3,0),0)</f>
        <v>0</v>
      </c>
      <c r="E765" s="30">
        <f>IFERROR((VLOOKUP(A765,【B职务】!A:I,8,0)*3+VLOOKUP(A765,【B特殊】!A:I,8,0))/(3+VLOOKUP(A765,【B特殊】!A:I,9,0)),0)+IFERROR(VLOOKUP(A765,【B职务】!A:C,3,0),0)</f>
        <v>0</v>
      </c>
    </row>
    <row r="766" spans="1:5" x14ac:dyDescent="0.25">
      <c r="A766" s="28"/>
      <c r="B766" s="17"/>
      <c r="C766" s="30">
        <f t="shared" si="11"/>
        <v>0</v>
      </c>
      <c r="D766" s="30">
        <f>IFERROR(VLOOKUP(A766,【A】!A:C,3,0),0)</f>
        <v>0</v>
      </c>
      <c r="E766" s="30">
        <f>IFERROR((VLOOKUP(A766,【B职务】!A:I,8,0)*3+VLOOKUP(A766,【B特殊】!A:I,8,0))/(3+VLOOKUP(A766,【B特殊】!A:I,9,0)),0)+IFERROR(VLOOKUP(A766,【B职务】!A:C,3,0),0)</f>
        <v>0</v>
      </c>
    </row>
    <row r="767" spans="1:5" x14ac:dyDescent="0.25">
      <c r="A767" s="28"/>
      <c r="B767" s="17"/>
      <c r="C767" s="30">
        <f t="shared" si="11"/>
        <v>0</v>
      </c>
      <c r="D767" s="30">
        <f>IFERROR(VLOOKUP(A767,【A】!A:C,3,0),0)</f>
        <v>0</v>
      </c>
      <c r="E767" s="30">
        <f>IFERROR((VLOOKUP(A767,【B职务】!A:I,8,0)*3+VLOOKUP(A767,【B特殊】!A:I,8,0))/(3+VLOOKUP(A767,【B特殊】!A:I,9,0)),0)+IFERROR(VLOOKUP(A767,【B职务】!A:C,3,0),0)</f>
        <v>0</v>
      </c>
    </row>
    <row r="768" spans="1:5" x14ac:dyDescent="0.25">
      <c r="A768" s="28"/>
      <c r="B768" s="17"/>
      <c r="C768" s="30">
        <f t="shared" si="11"/>
        <v>0</v>
      </c>
      <c r="D768" s="30">
        <f>IFERROR(VLOOKUP(A768,【A】!A:C,3,0),0)</f>
        <v>0</v>
      </c>
      <c r="E768" s="30">
        <f>IFERROR((VLOOKUP(A768,【B职务】!A:I,8,0)*3+VLOOKUP(A768,【B特殊】!A:I,8,0))/(3+VLOOKUP(A768,【B特殊】!A:I,9,0)),0)+IFERROR(VLOOKUP(A768,【B职务】!A:C,3,0),0)</f>
        <v>0</v>
      </c>
    </row>
    <row r="769" spans="1:5" x14ac:dyDescent="0.25">
      <c r="A769" s="28"/>
      <c r="B769" s="17"/>
      <c r="C769" s="30">
        <f t="shared" si="11"/>
        <v>0</v>
      </c>
      <c r="D769" s="30">
        <f>IFERROR(VLOOKUP(A769,【A】!A:C,3,0),0)</f>
        <v>0</v>
      </c>
      <c r="E769" s="30">
        <f>IFERROR((VLOOKUP(A769,【B职务】!A:I,8,0)*3+VLOOKUP(A769,【B特殊】!A:I,8,0))/(3+VLOOKUP(A769,【B特殊】!A:I,9,0)),0)+IFERROR(VLOOKUP(A769,【B职务】!A:C,3,0),0)</f>
        <v>0</v>
      </c>
    </row>
    <row r="770" spans="1:5" x14ac:dyDescent="0.25">
      <c r="A770" s="28"/>
      <c r="B770" s="17"/>
      <c r="C770" s="30">
        <f t="shared" si="11"/>
        <v>0</v>
      </c>
      <c r="D770" s="30">
        <f>IFERROR(VLOOKUP(A770,【A】!A:C,3,0),0)</f>
        <v>0</v>
      </c>
      <c r="E770" s="30">
        <f>IFERROR((VLOOKUP(A770,【B职务】!A:I,8,0)*3+VLOOKUP(A770,【B特殊】!A:I,8,0))/(3+VLOOKUP(A770,【B特殊】!A:I,9,0)),0)+IFERROR(VLOOKUP(A770,【B职务】!A:C,3,0),0)</f>
        <v>0</v>
      </c>
    </row>
    <row r="771" spans="1:5" x14ac:dyDescent="0.25">
      <c r="A771" s="28"/>
      <c r="B771" s="17"/>
      <c r="C771" s="30">
        <f t="shared" ref="C771:C834" si="12">IFERROR(SUM(D771*0.8+E771*0.2),0)</f>
        <v>0</v>
      </c>
      <c r="D771" s="30">
        <f>IFERROR(VLOOKUP(A771,【A】!A:C,3,0),0)</f>
        <v>0</v>
      </c>
      <c r="E771" s="30">
        <f>IFERROR((VLOOKUP(A771,【B职务】!A:I,8,0)*3+VLOOKUP(A771,【B特殊】!A:I,8,0))/(3+VLOOKUP(A771,【B特殊】!A:I,9,0)),0)+IFERROR(VLOOKUP(A771,【B职务】!A:C,3,0),0)</f>
        <v>0</v>
      </c>
    </row>
    <row r="772" spans="1:5" x14ac:dyDescent="0.25">
      <c r="A772" s="28"/>
      <c r="B772" s="17"/>
      <c r="C772" s="30">
        <f t="shared" si="12"/>
        <v>0</v>
      </c>
      <c r="D772" s="30">
        <f>IFERROR(VLOOKUP(A772,【A】!A:C,3,0),0)</f>
        <v>0</v>
      </c>
      <c r="E772" s="30">
        <f>IFERROR((VLOOKUP(A772,【B职务】!A:I,8,0)*3+VLOOKUP(A772,【B特殊】!A:I,8,0))/(3+VLOOKUP(A772,【B特殊】!A:I,9,0)),0)+IFERROR(VLOOKUP(A772,【B职务】!A:C,3,0),0)</f>
        <v>0</v>
      </c>
    </row>
    <row r="773" spans="1:5" x14ac:dyDescent="0.25">
      <c r="A773" s="28"/>
      <c r="B773" s="17"/>
      <c r="C773" s="30">
        <f t="shared" si="12"/>
        <v>0</v>
      </c>
      <c r="D773" s="30">
        <f>IFERROR(VLOOKUP(A773,【A】!A:C,3,0),0)</f>
        <v>0</v>
      </c>
      <c r="E773" s="30">
        <f>IFERROR((VLOOKUP(A773,【B职务】!A:I,8,0)*3+VLOOKUP(A773,【B特殊】!A:I,8,0))/(3+VLOOKUP(A773,【B特殊】!A:I,9,0)),0)+IFERROR(VLOOKUP(A773,【B职务】!A:C,3,0),0)</f>
        <v>0</v>
      </c>
    </row>
    <row r="774" spans="1:5" x14ac:dyDescent="0.25">
      <c r="A774" s="28"/>
      <c r="B774" s="17"/>
      <c r="C774" s="30">
        <f t="shared" si="12"/>
        <v>0</v>
      </c>
      <c r="D774" s="30">
        <f>IFERROR(VLOOKUP(A774,【A】!A:C,3,0),0)</f>
        <v>0</v>
      </c>
      <c r="E774" s="30">
        <f>IFERROR((VLOOKUP(A774,【B职务】!A:I,8,0)*3+VLOOKUP(A774,【B特殊】!A:I,8,0))/(3+VLOOKUP(A774,【B特殊】!A:I,9,0)),0)+IFERROR(VLOOKUP(A774,【B职务】!A:C,3,0),0)</f>
        <v>0</v>
      </c>
    </row>
    <row r="775" spans="1:5" x14ac:dyDescent="0.25">
      <c r="A775" s="28"/>
      <c r="B775" s="17"/>
      <c r="C775" s="30">
        <f t="shared" si="12"/>
        <v>0</v>
      </c>
      <c r="D775" s="30">
        <f>IFERROR(VLOOKUP(A775,【A】!A:C,3,0),0)</f>
        <v>0</v>
      </c>
      <c r="E775" s="30">
        <f>IFERROR((VLOOKUP(A775,【B职务】!A:I,8,0)*3+VLOOKUP(A775,【B特殊】!A:I,8,0))/(3+VLOOKUP(A775,【B特殊】!A:I,9,0)),0)+IFERROR(VLOOKUP(A775,【B职务】!A:C,3,0),0)</f>
        <v>0</v>
      </c>
    </row>
    <row r="776" spans="1:5" x14ac:dyDescent="0.25">
      <c r="A776" s="28"/>
      <c r="B776" s="17"/>
      <c r="C776" s="30">
        <f t="shared" si="12"/>
        <v>0</v>
      </c>
      <c r="D776" s="30">
        <f>IFERROR(VLOOKUP(A776,【A】!A:C,3,0),0)</f>
        <v>0</v>
      </c>
      <c r="E776" s="30">
        <f>IFERROR((VLOOKUP(A776,【B职务】!A:I,8,0)*3+VLOOKUP(A776,【B特殊】!A:I,8,0))/(3+VLOOKUP(A776,【B特殊】!A:I,9,0)),0)+IFERROR(VLOOKUP(A776,【B职务】!A:C,3,0),0)</f>
        <v>0</v>
      </c>
    </row>
    <row r="777" spans="1:5" x14ac:dyDescent="0.25">
      <c r="A777" s="28"/>
      <c r="B777" s="17"/>
      <c r="C777" s="30">
        <f t="shared" si="12"/>
        <v>0</v>
      </c>
      <c r="D777" s="30">
        <f>IFERROR(VLOOKUP(A777,【A】!A:C,3,0),0)</f>
        <v>0</v>
      </c>
      <c r="E777" s="30">
        <f>IFERROR((VLOOKUP(A777,【B职务】!A:I,8,0)*3+VLOOKUP(A777,【B特殊】!A:I,8,0))/(3+VLOOKUP(A777,【B特殊】!A:I,9,0)),0)+IFERROR(VLOOKUP(A777,【B职务】!A:C,3,0),0)</f>
        <v>0</v>
      </c>
    </row>
    <row r="778" spans="1:5" x14ac:dyDescent="0.25">
      <c r="A778" s="28"/>
      <c r="B778" s="17"/>
      <c r="C778" s="30">
        <f t="shared" si="12"/>
        <v>0</v>
      </c>
      <c r="D778" s="30">
        <f>IFERROR(VLOOKUP(A778,【A】!A:C,3,0),0)</f>
        <v>0</v>
      </c>
      <c r="E778" s="30">
        <f>IFERROR((VLOOKUP(A778,【B职务】!A:I,8,0)*3+VLOOKUP(A778,【B特殊】!A:I,8,0))/(3+VLOOKUP(A778,【B特殊】!A:I,9,0)),0)+IFERROR(VLOOKUP(A778,【B职务】!A:C,3,0),0)</f>
        <v>0</v>
      </c>
    </row>
    <row r="779" spans="1:5" x14ac:dyDescent="0.25">
      <c r="A779" s="28"/>
      <c r="B779" s="17"/>
      <c r="C779" s="30">
        <f t="shared" si="12"/>
        <v>0</v>
      </c>
      <c r="D779" s="30">
        <f>IFERROR(VLOOKUP(A779,【A】!A:C,3,0),0)</f>
        <v>0</v>
      </c>
      <c r="E779" s="30">
        <f>IFERROR((VLOOKUP(A779,【B职务】!A:I,8,0)*3+VLOOKUP(A779,【B特殊】!A:I,8,0))/(3+VLOOKUP(A779,【B特殊】!A:I,9,0)),0)+IFERROR(VLOOKUP(A779,【B职务】!A:C,3,0),0)</f>
        <v>0</v>
      </c>
    </row>
    <row r="780" spans="1:5" x14ac:dyDescent="0.25">
      <c r="A780" s="28"/>
      <c r="B780" s="17"/>
      <c r="C780" s="30">
        <f t="shared" si="12"/>
        <v>0</v>
      </c>
      <c r="D780" s="30">
        <f>IFERROR(VLOOKUP(A780,【A】!A:C,3,0),0)</f>
        <v>0</v>
      </c>
      <c r="E780" s="30">
        <f>IFERROR((VLOOKUP(A780,【B职务】!A:I,8,0)*3+VLOOKUP(A780,【B特殊】!A:I,8,0))/(3+VLOOKUP(A780,【B特殊】!A:I,9,0)),0)+IFERROR(VLOOKUP(A780,【B职务】!A:C,3,0),0)</f>
        <v>0</v>
      </c>
    </row>
    <row r="781" spans="1:5" x14ac:dyDescent="0.25">
      <c r="A781" s="28"/>
      <c r="B781" s="17"/>
      <c r="C781" s="30">
        <f t="shared" si="12"/>
        <v>0</v>
      </c>
      <c r="D781" s="30">
        <f>IFERROR(VLOOKUP(A781,【A】!A:C,3,0),0)</f>
        <v>0</v>
      </c>
      <c r="E781" s="30">
        <f>IFERROR((VLOOKUP(A781,【B职务】!A:I,8,0)*3+VLOOKUP(A781,【B特殊】!A:I,8,0))/(3+VLOOKUP(A781,【B特殊】!A:I,9,0)),0)+IFERROR(VLOOKUP(A781,【B职务】!A:C,3,0),0)</f>
        <v>0</v>
      </c>
    </row>
    <row r="782" spans="1:5" x14ac:dyDescent="0.25">
      <c r="A782" s="28"/>
      <c r="B782" s="17"/>
      <c r="C782" s="30">
        <f t="shared" si="12"/>
        <v>0</v>
      </c>
      <c r="D782" s="30">
        <f>IFERROR(VLOOKUP(A782,【A】!A:C,3,0),0)</f>
        <v>0</v>
      </c>
      <c r="E782" s="30">
        <f>IFERROR((VLOOKUP(A782,【B职务】!A:I,8,0)*3+VLOOKUP(A782,【B特殊】!A:I,8,0))/(3+VLOOKUP(A782,【B特殊】!A:I,9,0)),0)+IFERROR(VLOOKUP(A782,【B职务】!A:C,3,0),0)</f>
        <v>0</v>
      </c>
    </row>
    <row r="783" spans="1:5" x14ac:dyDescent="0.25">
      <c r="A783" s="28"/>
      <c r="B783" s="17"/>
      <c r="C783" s="30">
        <f t="shared" si="12"/>
        <v>0</v>
      </c>
      <c r="D783" s="30">
        <f>IFERROR(VLOOKUP(A783,【A】!A:C,3,0),0)</f>
        <v>0</v>
      </c>
      <c r="E783" s="30">
        <f>IFERROR((VLOOKUP(A783,【B职务】!A:I,8,0)*3+VLOOKUP(A783,【B特殊】!A:I,8,0))/(3+VLOOKUP(A783,【B特殊】!A:I,9,0)),0)+IFERROR(VLOOKUP(A783,【B职务】!A:C,3,0),0)</f>
        <v>0</v>
      </c>
    </row>
    <row r="784" spans="1:5" x14ac:dyDescent="0.25">
      <c r="A784" s="28"/>
      <c r="B784" s="17"/>
      <c r="C784" s="30">
        <f t="shared" si="12"/>
        <v>0</v>
      </c>
      <c r="D784" s="30">
        <f>IFERROR(VLOOKUP(A784,【A】!A:C,3,0),0)</f>
        <v>0</v>
      </c>
      <c r="E784" s="30">
        <f>IFERROR((VLOOKUP(A784,【B职务】!A:I,8,0)*3+VLOOKUP(A784,【B特殊】!A:I,8,0))/(3+VLOOKUP(A784,【B特殊】!A:I,9,0)),0)+IFERROR(VLOOKUP(A784,【B职务】!A:C,3,0),0)</f>
        <v>0</v>
      </c>
    </row>
    <row r="785" spans="1:5" x14ac:dyDescent="0.25">
      <c r="A785" s="28"/>
      <c r="B785" s="17"/>
      <c r="C785" s="30">
        <f t="shared" si="12"/>
        <v>0</v>
      </c>
      <c r="D785" s="30">
        <f>IFERROR(VLOOKUP(A785,【A】!A:C,3,0),0)</f>
        <v>0</v>
      </c>
      <c r="E785" s="30">
        <f>IFERROR((VLOOKUP(A785,【B职务】!A:I,8,0)*3+VLOOKUP(A785,【B特殊】!A:I,8,0))/(3+VLOOKUP(A785,【B特殊】!A:I,9,0)),0)+IFERROR(VLOOKUP(A785,【B职务】!A:C,3,0),0)</f>
        <v>0</v>
      </c>
    </row>
    <row r="786" spans="1:5" x14ac:dyDescent="0.25">
      <c r="A786" s="28"/>
      <c r="B786" s="17"/>
      <c r="C786" s="30">
        <f t="shared" si="12"/>
        <v>0</v>
      </c>
      <c r="D786" s="30">
        <f>IFERROR(VLOOKUP(A786,【A】!A:C,3,0),0)</f>
        <v>0</v>
      </c>
      <c r="E786" s="30">
        <f>IFERROR((VLOOKUP(A786,【B职务】!A:I,8,0)*3+VLOOKUP(A786,【B特殊】!A:I,8,0))/(3+VLOOKUP(A786,【B特殊】!A:I,9,0)),0)+IFERROR(VLOOKUP(A786,【B职务】!A:C,3,0),0)</f>
        <v>0</v>
      </c>
    </row>
    <row r="787" spans="1:5" x14ac:dyDescent="0.25">
      <c r="A787" s="28"/>
      <c r="B787" s="17"/>
      <c r="C787" s="30">
        <f t="shared" si="12"/>
        <v>0</v>
      </c>
      <c r="D787" s="30">
        <f>IFERROR(VLOOKUP(A787,【A】!A:C,3,0),0)</f>
        <v>0</v>
      </c>
      <c r="E787" s="30">
        <f>IFERROR((VLOOKUP(A787,【B职务】!A:I,8,0)*3+VLOOKUP(A787,【B特殊】!A:I,8,0))/(3+VLOOKUP(A787,【B特殊】!A:I,9,0)),0)+IFERROR(VLOOKUP(A787,【B职务】!A:C,3,0),0)</f>
        <v>0</v>
      </c>
    </row>
    <row r="788" spans="1:5" x14ac:dyDescent="0.25">
      <c r="A788" s="28"/>
      <c r="B788" s="17"/>
      <c r="C788" s="30">
        <f t="shared" si="12"/>
        <v>0</v>
      </c>
      <c r="D788" s="30">
        <f>IFERROR(VLOOKUP(A788,【A】!A:C,3,0),0)</f>
        <v>0</v>
      </c>
      <c r="E788" s="30">
        <f>IFERROR((VLOOKUP(A788,【B职务】!A:I,8,0)*3+VLOOKUP(A788,【B特殊】!A:I,8,0))/(3+VLOOKUP(A788,【B特殊】!A:I,9,0)),0)+IFERROR(VLOOKUP(A788,【B职务】!A:C,3,0),0)</f>
        <v>0</v>
      </c>
    </row>
    <row r="789" spans="1:5" x14ac:dyDescent="0.25">
      <c r="A789" s="28"/>
      <c r="B789" s="17"/>
      <c r="C789" s="30">
        <f t="shared" si="12"/>
        <v>0</v>
      </c>
      <c r="D789" s="30">
        <f>IFERROR(VLOOKUP(A789,【A】!A:C,3,0),0)</f>
        <v>0</v>
      </c>
      <c r="E789" s="30">
        <f>IFERROR((VLOOKUP(A789,【B职务】!A:I,8,0)*3+VLOOKUP(A789,【B特殊】!A:I,8,0))/(3+VLOOKUP(A789,【B特殊】!A:I,9,0)),0)+IFERROR(VLOOKUP(A789,【B职务】!A:C,3,0),0)</f>
        <v>0</v>
      </c>
    </row>
    <row r="790" spans="1:5" x14ac:dyDescent="0.25">
      <c r="A790" s="28"/>
      <c r="B790" s="17"/>
      <c r="C790" s="30">
        <f t="shared" si="12"/>
        <v>0</v>
      </c>
      <c r="D790" s="30">
        <f>IFERROR(VLOOKUP(A790,【A】!A:C,3,0),0)</f>
        <v>0</v>
      </c>
      <c r="E790" s="30">
        <f>IFERROR((VLOOKUP(A790,【B职务】!A:I,8,0)*3+VLOOKUP(A790,【B特殊】!A:I,8,0))/(3+VLOOKUP(A790,【B特殊】!A:I,9,0)),0)+IFERROR(VLOOKUP(A790,【B职务】!A:C,3,0),0)</f>
        <v>0</v>
      </c>
    </row>
    <row r="791" spans="1:5" x14ac:dyDescent="0.25">
      <c r="A791" s="28"/>
      <c r="B791" s="17"/>
      <c r="C791" s="30">
        <f t="shared" si="12"/>
        <v>0</v>
      </c>
      <c r="D791" s="30">
        <f>IFERROR(VLOOKUP(A791,【A】!A:C,3,0),0)</f>
        <v>0</v>
      </c>
      <c r="E791" s="30">
        <f>IFERROR((VLOOKUP(A791,【B职务】!A:I,8,0)*3+VLOOKUP(A791,【B特殊】!A:I,8,0))/(3+VLOOKUP(A791,【B特殊】!A:I,9,0)),0)+IFERROR(VLOOKUP(A791,【B职务】!A:C,3,0),0)</f>
        <v>0</v>
      </c>
    </row>
    <row r="792" spans="1:5" x14ac:dyDescent="0.25">
      <c r="A792" s="28"/>
      <c r="B792" s="17"/>
      <c r="C792" s="30">
        <f t="shared" si="12"/>
        <v>0</v>
      </c>
      <c r="D792" s="30">
        <f>IFERROR(VLOOKUP(A792,【A】!A:C,3,0),0)</f>
        <v>0</v>
      </c>
      <c r="E792" s="30">
        <f>IFERROR((VLOOKUP(A792,【B职务】!A:I,8,0)*3+VLOOKUP(A792,【B特殊】!A:I,8,0))/(3+VLOOKUP(A792,【B特殊】!A:I,9,0)),0)+IFERROR(VLOOKUP(A792,【B职务】!A:C,3,0),0)</f>
        <v>0</v>
      </c>
    </row>
    <row r="793" spans="1:5" x14ac:dyDescent="0.25">
      <c r="A793" s="28"/>
      <c r="B793" s="17"/>
      <c r="C793" s="30">
        <f t="shared" si="12"/>
        <v>0</v>
      </c>
      <c r="D793" s="30">
        <f>IFERROR(VLOOKUP(A793,【A】!A:C,3,0),0)</f>
        <v>0</v>
      </c>
      <c r="E793" s="30">
        <f>IFERROR((VLOOKUP(A793,【B职务】!A:I,8,0)*3+VLOOKUP(A793,【B特殊】!A:I,8,0))/(3+VLOOKUP(A793,【B特殊】!A:I,9,0)),0)+IFERROR(VLOOKUP(A793,【B职务】!A:C,3,0),0)</f>
        <v>0</v>
      </c>
    </row>
    <row r="794" spans="1:5" x14ac:dyDescent="0.25">
      <c r="A794" s="28"/>
      <c r="B794" s="17"/>
      <c r="C794" s="30">
        <f t="shared" si="12"/>
        <v>0</v>
      </c>
      <c r="D794" s="30">
        <f>IFERROR(VLOOKUP(A794,【A】!A:C,3,0),0)</f>
        <v>0</v>
      </c>
      <c r="E794" s="30">
        <f>IFERROR((VLOOKUP(A794,【B职务】!A:I,8,0)*3+VLOOKUP(A794,【B特殊】!A:I,8,0))/(3+VLOOKUP(A794,【B特殊】!A:I,9,0)),0)+IFERROR(VLOOKUP(A794,【B职务】!A:C,3,0),0)</f>
        <v>0</v>
      </c>
    </row>
    <row r="795" spans="1:5" x14ac:dyDescent="0.25">
      <c r="A795" s="28"/>
      <c r="B795" s="17"/>
      <c r="C795" s="30">
        <f t="shared" si="12"/>
        <v>0</v>
      </c>
      <c r="D795" s="30">
        <f>IFERROR(VLOOKUP(A795,【A】!A:C,3,0),0)</f>
        <v>0</v>
      </c>
      <c r="E795" s="30">
        <f>IFERROR((VLOOKUP(A795,【B职务】!A:I,8,0)*3+VLOOKUP(A795,【B特殊】!A:I,8,0))/(3+VLOOKUP(A795,【B特殊】!A:I,9,0)),0)+IFERROR(VLOOKUP(A795,【B职务】!A:C,3,0),0)</f>
        <v>0</v>
      </c>
    </row>
    <row r="796" spans="1:5" x14ac:dyDescent="0.25">
      <c r="A796" s="28"/>
      <c r="B796" s="17"/>
      <c r="C796" s="30">
        <f t="shared" si="12"/>
        <v>0</v>
      </c>
      <c r="D796" s="30">
        <f>IFERROR(VLOOKUP(A796,【A】!A:C,3,0),0)</f>
        <v>0</v>
      </c>
      <c r="E796" s="30">
        <f>IFERROR((VLOOKUP(A796,【B职务】!A:I,8,0)*3+VLOOKUP(A796,【B特殊】!A:I,8,0))/(3+VLOOKUP(A796,【B特殊】!A:I,9,0)),0)+IFERROR(VLOOKUP(A796,【B职务】!A:C,3,0),0)</f>
        <v>0</v>
      </c>
    </row>
    <row r="797" spans="1:5" x14ac:dyDescent="0.25">
      <c r="A797" s="28"/>
      <c r="B797" s="17"/>
      <c r="C797" s="30">
        <f t="shared" si="12"/>
        <v>0</v>
      </c>
      <c r="D797" s="30">
        <f>IFERROR(VLOOKUP(A797,【A】!A:C,3,0),0)</f>
        <v>0</v>
      </c>
      <c r="E797" s="30">
        <f>IFERROR((VLOOKUP(A797,【B职务】!A:I,8,0)*3+VLOOKUP(A797,【B特殊】!A:I,8,0))/(3+VLOOKUP(A797,【B特殊】!A:I,9,0)),0)+IFERROR(VLOOKUP(A797,【B职务】!A:C,3,0),0)</f>
        <v>0</v>
      </c>
    </row>
    <row r="798" spans="1:5" x14ac:dyDescent="0.25">
      <c r="A798" s="28"/>
      <c r="B798" s="17"/>
      <c r="C798" s="30">
        <f t="shared" si="12"/>
        <v>0</v>
      </c>
      <c r="D798" s="30">
        <f>IFERROR(VLOOKUP(A798,【A】!A:C,3,0),0)</f>
        <v>0</v>
      </c>
      <c r="E798" s="30">
        <f>IFERROR((VLOOKUP(A798,【B职务】!A:I,8,0)*3+VLOOKUP(A798,【B特殊】!A:I,8,0))/(3+VLOOKUP(A798,【B特殊】!A:I,9,0)),0)+IFERROR(VLOOKUP(A798,【B职务】!A:C,3,0),0)</f>
        <v>0</v>
      </c>
    </row>
    <row r="799" spans="1:5" x14ac:dyDescent="0.25">
      <c r="A799" s="28"/>
      <c r="B799" s="17"/>
      <c r="C799" s="30">
        <f t="shared" si="12"/>
        <v>0</v>
      </c>
      <c r="D799" s="30">
        <f>IFERROR(VLOOKUP(A799,【A】!A:C,3,0),0)</f>
        <v>0</v>
      </c>
      <c r="E799" s="30">
        <f>IFERROR((VLOOKUP(A799,【B职务】!A:I,8,0)*3+VLOOKUP(A799,【B特殊】!A:I,8,0))/(3+VLOOKUP(A799,【B特殊】!A:I,9,0)),0)+IFERROR(VLOOKUP(A799,【B职务】!A:C,3,0),0)</f>
        <v>0</v>
      </c>
    </row>
    <row r="800" spans="1:5" x14ac:dyDescent="0.25">
      <c r="A800" s="28"/>
      <c r="B800" s="17"/>
      <c r="C800" s="30">
        <f t="shared" si="12"/>
        <v>0</v>
      </c>
      <c r="D800" s="30">
        <f>IFERROR(VLOOKUP(A800,【A】!A:C,3,0),0)</f>
        <v>0</v>
      </c>
      <c r="E800" s="30">
        <f>IFERROR((VLOOKUP(A800,【B职务】!A:I,8,0)*3+VLOOKUP(A800,【B特殊】!A:I,8,0))/(3+VLOOKUP(A800,【B特殊】!A:I,9,0)),0)+IFERROR(VLOOKUP(A800,【B职务】!A:C,3,0),0)</f>
        <v>0</v>
      </c>
    </row>
    <row r="801" spans="1:5" x14ac:dyDescent="0.25">
      <c r="A801" s="28"/>
      <c r="B801" s="17"/>
      <c r="C801" s="30">
        <f t="shared" si="12"/>
        <v>0</v>
      </c>
      <c r="D801" s="30">
        <f>IFERROR(VLOOKUP(A801,【A】!A:C,3,0),0)</f>
        <v>0</v>
      </c>
      <c r="E801" s="30">
        <f>IFERROR((VLOOKUP(A801,【B职务】!A:I,8,0)*3+VLOOKUP(A801,【B特殊】!A:I,8,0))/(3+VLOOKUP(A801,【B特殊】!A:I,9,0)),0)+IFERROR(VLOOKUP(A801,【B职务】!A:C,3,0),0)</f>
        <v>0</v>
      </c>
    </row>
    <row r="802" spans="1:5" x14ac:dyDescent="0.25">
      <c r="A802" s="28"/>
      <c r="B802" s="17"/>
      <c r="C802" s="30">
        <f t="shared" si="12"/>
        <v>0</v>
      </c>
      <c r="D802" s="30">
        <f>IFERROR(VLOOKUP(A802,【A】!A:C,3,0),0)</f>
        <v>0</v>
      </c>
      <c r="E802" s="30">
        <f>IFERROR((VLOOKUP(A802,【B职务】!A:I,8,0)*3+VLOOKUP(A802,【B特殊】!A:I,8,0))/(3+VLOOKUP(A802,【B特殊】!A:I,9,0)),0)+IFERROR(VLOOKUP(A802,【B职务】!A:C,3,0),0)</f>
        <v>0</v>
      </c>
    </row>
    <row r="803" spans="1:5" x14ac:dyDescent="0.25">
      <c r="A803" s="28"/>
      <c r="B803" s="17"/>
      <c r="C803" s="30">
        <f t="shared" si="12"/>
        <v>0</v>
      </c>
      <c r="D803" s="30">
        <f>IFERROR(VLOOKUP(A803,【A】!A:C,3,0),0)</f>
        <v>0</v>
      </c>
      <c r="E803" s="30">
        <f>IFERROR((VLOOKUP(A803,【B职务】!A:I,8,0)*3+VLOOKUP(A803,【B特殊】!A:I,8,0))/(3+VLOOKUP(A803,【B特殊】!A:I,9,0)),0)+IFERROR(VLOOKUP(A803,【B职务】!A:C,3,0),0)</f>
        <v>0</v>
      </c>
    </row>
    <row r="804" spans="1:5" x14ac:dyDescent="0.25">
      <c r="A804" s="28"/>
      <c r="B804" s="17"/>
      <c r="C804" s="30">
        <f t="shared" si="12"/>
        <v>0</v>
      </c>
      <c r="D804" s="30">
        <f>IFERROR(VLOOKUP(A804,【A】!A:C,3,0),0)</f>
        <v>0</v>
      </c>
      <c r="E804" s="30">
        <f>IFERROR((VLOOKUP(A804,【B职务】!A:I,8,0)*3+VLOOKUP(A804,【B特殊】!A:I,8,0))/(3+VLOOKUP(A804,【B特殊】!A:I,9,0)),0)+IFERROR(VLOOKUP(A804,【B职务】!A:C,3,0),0)</f>
        <v>0</v>
      </c>
    </row>
    <row r="805" spans="1:5" x14ac:dyDescent="0.25">
      <c r="A805" s="28"/>
      <c r="B805" s="17"/>
      <c r="C805" s="30">
        <f t="shared" si="12"/>
        <v>0</v>
      </c>
      <c r="D805" s="30">
        <f>IFERROR(VLOOKUP(A805,【A】!A:C,3,0),0)</f>
        <v>0</v>
      </c>
      <c r="E805" s="30">
        <f>IFERROR((VLOOKUP(A805,【B职务】!A:I,8,0)*3+VLOOKUP(A805,【B特殊】!A:I,8,0))/(3+VLOOKUP(A805,【B特殊】!A:I,9,0)),0)+IFERROR(VLOOKUP(A805,【B职务】!A:C,3,0),0)</f>
        <v>0</v>
      </c>
    </row>
    <row r="806" spans="1:5" x14ac:dyDescent="0.25">
      <c r="A806" s="28"/>
      <c r="B806" s="17"/>
      <c r="C806" s="30">
        <f t="shared" si="12"/>
        <v>0</v>
      </c>
      <c r="D806" s="30">
        <f>IFERROR(VLOOKUP(A806,【A】!A:C,3,0),0)</f>
        <v>0</v>
      </c>
      <c r="E806" s="30">
        <f>IFERROR((VLOOKUP(A806,【B职务】!A:I,8,0)*3+VLOOKUP(A806,【B特殊】!A:I,8,0))/(3+VLOOKUP(A806,【B特殊】!A:I,9,0)),0)+IFERROR(VLOOKUP(A806,【B职务】!A:C,3,0),0)</f>
        <v>0</v>
      </c>
    </row>
    <row r="807" spans="1:5" x14ac:dyDescent="0.25">
      <c r="A807" s="28"/>
      <c r="B807" s="17"/>
      <c r="C807" s="30">
        <f t="shared" si="12"/>
        <v>0</v>
      </c>
      <c r="D807" s="30">
        <f>IFERROR(VLOOKUP(A807,【A】!A:C,3,0),0)</f>
        <v>0</v>
      </c>
      <c r="E807" s="30">
        <f>IFERROR((VLOOKUP(A807,【B职务】!A:I,8,0)*3+VLOOKUP(A807,【B特殊】!A:I,8,0))/(3+VLOOKUP(A807,【B特殊】!A:I,9,0)),0)+IFERROR(VLOOKUP(A807,【B职务】!A:C,3,0),0)</f>
        <v>0</v>
      </c>
    </row>
    <row r="808" spans="1:5" x14ac:dyDescent="0.25">
      <c r="A808" s="28"/>
      <c r="B808" s="17"/>
      <c r="C808" s="30">
        <f t="shared" si="12"/>
        <v>0</v>
      </c>
      <c r="D808" s="30">
        <f>IFERROR(VLOOKUP(A808,【A】!A:C,3,0),0)</f>
        <v>0</v>
      </c>
      <c r="E808" s="30">
        <f>IFERROR((VLOOKUP(A808,【B职务】!A:I,8,0)*3+VLOOKUP(A808,【B特殊】!A:I,8,0))/(3+VLOOKUP(A808,【B特殊】!A:I,9,0)),0)+IFERROR(VLOOKUP(A808,【B职务】!A:C,3,0),0)</f>
        <v>0</v>
      </c>
    </row>
    <row r="809" spans="1:5" x14ac:dyDescent="0.25">
      <c r="A809" s="28"/>
      <c r="B809" s="17"/>
      <c r="C809" s="30">
        <f t="shared" si="12"/>
        <v>0</v>
      </c>
      <c r="D809" s="30">
        <f>IFERROR(VLOOKUP(A809,【A】!A:C,3,0),0)</f>
        <v>0</v>
      </c>
      <c r="E809" s="30">
        <f>IFERROR((VLOOKUP(A809,【B职务】!A:I,8,0)*3+VLOOKUP(A809,【B特殊】!A:I,8,0))/(3+VLOOKUP(A809,【B特殊】!A:I,9,0)),0)+IFERROR(VLOOKUP(A809,【B职务】!A:C,3,0),0)</f>
        <v>0</v>
      </c>
    </row>
    <row r="810" spans="1:5" x14ac:dyDescent="0.25">
      <c r="A810" s="28"/>
      <c r="B810" s="17"/>
      <c r="C810" s="30">
        <f t="shared" si="12"/>
        <v>0</v>
      </c>
      <c r="D810" s="30">
        <f>IFERROR(VLOOKUP(A810,【A】!A:C,3,0),0)</f>
        <v>0</v>
      </c>
      <c r="E810" s="30">
        <f>IFERROR((VLOOKUP(A810,【B职务】!A:I,8,0)*3+VLOOKUP(A810,【B特殊】!A:I,8,0))/(3+VLOOKUP(A810,【B特殊】!A:I,9,0)),0)+IFERROR(VLOOKUP(A810,【B职务】!A:C,3,0),0)</f>
        <v>0</v>
      </c>
    </row>
    <row r="811" spans="1:5" x14ac:dyDescent="0.25">
      <c r="A811" s="28"/>
      <c r="B811" s="17"/>
      <c r="C811" s="30">
        <f t="shared" si="12"/>
        <v>0</v>
      </c>
      <c r="D811" s="30">
        <f>IFERROR(VLOOKUP(A811,【A】!A:C,3,0),0)</f>
        <v>0</v>
      </c>
      <c r="E811" s="30">
        <f>IFERROR((VLOOKUP(A811,【B职务】!A:I,8,0)*3+VLOOKUP(A811,【B特殊】!A:I,8,0))/(3+VLOOKUP(A811,【B特殊】!A:I,9,0)),0)+IFERROR(VLOOKUP(A811,【B职务】!A:C,3,0),0)</f>
        <v>0</v>
      </c>
    </row>
    <row r="812" spans="1:5" x14ac:dyDescent="0.25">
      <c r="A812" s="28"/>
      <c r="B812" s="17"/>
      <c r="C812" s="30">
        <f t="shared" si="12"/>
        <v>0</v>
      </c>
      <c r="D812" s="30">
        <f>IFERROR(VLOOKUP(A812,【A】!A:C,3,0),0)</f>
        <v>0</v>
      </c>
      <c r="E812" s="30">
        <f>IFERROR((VLOOKUP(A812,【B职务】!A:I,8,0)*3+VLOOKUP(A812,【B特殊】!A:I,8,0))/(3+VLOOKUP(A812,【B特殊】!A:I,9,0)),0)+IFERROR(VLOOKUP(A812,【B职务】!A:C,3,0),0)</f>
        <v>0</v>
      </c>
    </row>
    <row r="813" spans="1:5" x14ac:dyDescent="0.25">
      <c r="A813" s="28"/>
      <c r="B813" s="17"/>
      <c r="C813" s="30">
        <f t="shared" si="12"/>
        <v>0</v>
      </c>
      <c r="D813" s="30">
        <f>IFERROR(VLOOKUP(A813,【A】!A:C,3,0),0)</f>
        <v>0</v>
      </c>
      <c r="E813" s="30">
        <f>IFERROR((VLOOKUP(A813,【B职务】!A:I,8,0)*3+VLOOKUP(A813,【B特殊】!A:I,8,0))/(3+VLOOKUP(A813,【B特殊】!A:I,9,0)),0)+IFERROR(VLOOKUP(A813,【B职务】!A:C,3,0),0)</f>
        <v>0</v>
      </c>
    </row>
    <row r="814" spans="1:5" x14ac:dyDescent="0.25">
      <c r="A814" s="28"/>
      <c r="B814" s="17"/>
      <c r="C814" s="30">
        <f t="shared" si="12"/>
        <v>0</v>
      </c>
      <c r="D814" s="30">
        <f>IFERROR(VLOOKUP(A814,【A】!A:C,3,0),0)</f>
        <v>0</v>
      </c>
      <c r="E814" s="30">
        <f>IFERROR((VLOOKUP(A814,【B职务】!A:I,8,0)*3+VLOOKUP(A814,【B特殊】!A:I,8,0))/(3+VLOOKUP(A814,【B特殊】!A:I,9,0)),0)+IFERROR(VLOOKUP(A814,【B职务】!A:C,3,0),0)</f>
        <v>0</v>
      </c>
    </row>
    <row r="815" spans="1:5" x14ac:dyDescent="0.25">
      <c r="A815" s="28"/>
      <c r="B815" s="17"/>
      <c r="C815" s="30">
        <f t="shared" si="12"/>
        <v>0</v>
      </c>
      <c r="D815" s="30">
        <f>IFERROR(VLOOKUP(A815,【A】!A:C,3,0),0)</f>
        <v>0</v>
      </c>
      <c r="E815" s="30">
        <f>IFERROR((VLOOKUP(A815,【B职务】!A:I,8,0)*3+VLOOKUP(A815,【B特殊】!A:I,8,0))/(3+VLOOKUP(A815,【B特殊】!A:I,9,0)),0)+IFERROR(VLOOKUP(A815,【B职务】!A:C,3,0),0)</f>
        <v>0</v>
      </c>
    </row>
    <row r="816" spans="1:5" x14ac:dyDescent="0.25">
      <c r="A816" s="28"/>
      <c r="B816" s="17"/>
      <c r="C816" s="30">
        <f t="shared" si="12"/>
        <v>0</v>
      </c>
      <c r="D816" s="30">
        <f>IFERROR(VLOOKUP(A816,【A】!A:C,3,0),0)</f>
        <v>0</v>
      </c>
      <c r="E816" s="30">
        <f>IFERROR((VLOOKUP(A816,【B职务】!A:I,8,0)*3+VLOOKUP(A816,【B特殊】!A:I,8,0))/(3+VLOOKUP(A816,【B特殊】!A:I,9,0)),0)+IFERROR(VLOOKUP(A816,【B职务】!A:C,3,0),0)</f>
        <v>0</v>
      </c>
    </row>
    <row r="817" spans="1:5" x14ac:dyDescent="0.25">
      <c r="A817" s="28"/>
      <c r="B817" s="17"/>
      <c r="C817" s="30">
        <f t="shared" si="12"/>
        <v>0</v>
      </c>
      <c r="D817" s="30">
        <f>IFERROR(VLOOKUP(A817,【A】!A:C,3,0),0)</f>
        <v>0</v>
      </c>
      <c r="E817" s="30">
        <f>IFERROR((VLOOKUP(A817,【B职务】!A:I,8,0)*3+VLOOKUP(A817,【B特殊】!A:I,8,0))/(3+VLOOKUP(A817,【B特殊】!A:I,9,0)),0)+IFERROR(VLOOKUP(A817,【B职务】!A:C,3,0),0)</f>
        <v>0</v>
      </c>
    </row>
    <row r="818" spans="1:5" x14ac:dyDescent="0.25">
      <c r="A818" s="28"/>
      <c r="B818" s="17"/>
      <c r="C818" s="30">
        <f t="shared" si="12"/>
        <v>0</v>
      </c>
      <c r="D818" s="30">
        <f>IFERROR(VLOOKUP(A818,【A】!A:C,3,0),0)</f>
        <v>0</v>
      </c>
      <c r="E818" s="30">
        <f>IFERROR((VLOOKUP(A818,【B职务】!A:I,8,0)*3+VLOOKUP(A818,【B特殊】!A:I,8,0))/(3+VLOOKUP(A818,【B特殊】!A:I,9,0)),0)+IFERROR(VLOOKUP(A818,【B职务】!A:C,3,0),0)</f>
        <v>0</v>
      </c>
    </row>
    <row r="819" spans="1:5" x14ac:dyDescent="0.25">
      <c r="A819" s="28"/>
      <c r="B819" s="17"/>
      <c r="C819" s="30">
        <f t="shared" si="12"/>
        <v>0</v>
      </c>
      <c r="D819" s="30">
        <f>IFERROR(VLOOKUP(A819,【A】!A:C,3,0),0)</f>
        <v>0</v>
      </c>
      <c r="E819" s="30">
        <f>IFERROR((VLOOKUP(A819,【B职务】!A:I,8,0)*3+VLOOKUP(A819,【B特殊】!A:I,8,0))/(3+VLOOKUP(A819,【B特殊】!A:I,9,0)),0)+IFERROR(VLOOKUP(A819,【B职务】!A:C,3,0),0)</f>
        <v>0</v>
      </c>
    </row>
    <row r="820" spans="1:5" x14ac:dyDescent="0.25">
      <c r="A820" s="28"/>
      <c r="B820" s="17"/>
      <c r="C820" s="30">
        <f t="shared" si="12"/>
        <v>0</v>
      </c>
      <c r="D820" s="30">
        <f>IFERROR(VLOOKUP(A820,【A】!A:C,3,0),0)</f>
        <v>0</v>
      </c>
      <c r="E820" s="30">
        <f>IFERROR((VLOOKUP(A820,【B职务】!A:I,8,0)*3+VLOOKUP(A820,【B特殊】!A:I,8,0))/(3+VLOOKUP(A820,【B特殊】!A:I,9,0)),0)+IFERROR(VLOOKUP(A820,【B职务】!A:C,3,0),0)</f>
        <v>0</v>
      </c>
    </row>
    <row r="821" spans="1:5" x14ac:dyDescent="0.25">
      <c r="A821" s="28"/>
      <c r="B821" s="17"/>
      <c r="C821" s="30">
        <f t="shared" si="12"/>
        <v>0</v>
      </c>
      <c r="D821" s="30">
        <f>IFERROR(VLOOKUP(A821,【A】!A:C,3,0),0)</f>
        <v>0</v>
      </c>
      <c r="E821" s="30">
        <f>IFERROR((VLOOKUP(A821,【B职务】!A:I,8,0)*3+VLOOKUP(A821,【B特殊】!A:I,8,0))/(3+VLOOKUP(A821,【B特殊】!A:I,9,0)),0)+IFERROR(VLOOKUP(A821,【B职务】!A:C,3,0),0)</f>
        <v>0</v>
      </c>
    </row>
    <row r="822" spans="1:5" x14ac:dyDescent="0.25">
      <c r="A822" s="28"/>
      <c r="B822" s="17"/>
      <c r="C822" s="30">
        <f t="shared" si="12"/>
        <v>0</v>
      </c>
      <c r="D822" s="30">
        <f>IFERROR(VLOOKUP(A822,【A】!A:C,3,0),0)</f>
        <v>0</v>
      </c>
      <c r="E822" s="30">
        <f>IFERROR((VLOOKUP(A822,【B职务】!A:I,8,0)*3+VLOOKUP(A822,【B特殊】!A:I,8,0))/(3+VLOOKUP(A822,【B特殊】!A:I,9,0)),0)+IFERROR(VLOOKUP(A822,【B职务】!A:C,3,0),0)</f>
        <v>0</v>
      </c>
    </row>
    <row r="823" spans="1:5" x14ac:dyDescent="0.25">
      <c r="A823" s="28"/>
      <c r="B823" s="17"/>
      <c r="C823" s="30">
        <f t="shared" si="12"/>
        <v>0</v>
      </c>
      <c r="D823" s="30">
        <f>IFERROR(VLOOKUP(A823,【A】!A:C,3,0),0)</f>
        <v>0</v>
      </c>
      <c r="E823" s="30">
        <f>IFERROR((VLOOKUP(A823,【B职务】!A:I,8,0)*3+VLOOKUP(A823,【B特殊】!A:I,8,0))/(3+VLOOKUP(A823,【B特殊】!A:I,9,0)),0)+IFERROR(VLOOKUP(A823,【B职务】!A:C,3,0),0)</f>
        <v>0</v>
      </c>
    </row>
    <row r="824" spans="1:5" x14ac:dyDescent="0.25">
      <c r="A824" s="28"/>
      <c r="B824" s="17"/>
      <c r="C824" s="30">
        <f t="shared" si="12"/>
        <v>0</v>
      </c>
      <c r="D824" s="30">
        <f>IFERROR(VLOOKUP(A824,【A】!A:C,3,0),0)</f>
        <v>0</v>
      </c>
      <c r="E824" s="30">
        <f>IFERROR((VLOOKUP(A824,【B职务】!A:I,8,0)*3+VLOOKUP(A824,【B特殊】!A:I,8,0))/(3+VLOOKUP(A824,【B特殊】!A:I,9,0)),0)+IFERROR(VLOOKUP(A824,【B职务】!A:C,3,0),0)</f>
        <v>0</v>
      </c>
    </row>
    <row r="825" spans="1:5" x14ac:dyDescent="0.25">
      <c r="A825" s="28"/>
      <c r="B825" s="17"/>
      <c r="C825" s="30">
        <f t="shared" si="12"/>
        <v>0</v>
      </c>
      <c r="D825" s="30">
        <f>IFERROR(VLOOKUP(A825,【A】!A:C,3,0),0)</f>
        <v>0</v>
      </c>
      <c r="E825" s="30">
        <f>IFERROR((VLOOKUP(A825,【B职务】!A:I,8,0)*3+VLOOKUP(A825,【B特殊】!A:I,8,0))/(3+VLOOKUP(A825,【B特殊】!A:I,9,0)),0)+IFERROR(VLOOKUP(A825,【B职务】!A:C,3,0),0)</f>
        <v>0</v>
      </c>
    </row>
    <row r="826" spans="1:5" x14ac:dyDescent="0.25">
      <c r="A826" s="28"/>
      <c r="B826" s="17"/>
      <c r="C826" s="30">
        <f t="shared" si="12"/>
        <v>0</v>
      </c>
      <c r="D826" s="30">
        <f>IFERROR(VLOOKUP(A826,【A】!A:C,3,0),0)</f>
        <v>0</v>
      </c>
      <c r="E826" s="30">
        <f>IFERROR((VLOOKUP(A826,【B职务】!A:I,8,0)*3+VLOOKUP(A826,【B特殊】!A:I,8,0))/(3+VLOOKUP(A826,【B特殊】!A:I,9,0)),0)+IFERROR(VLOOKUP(A826,【B职务】!A:C,3,0),0)</f>
        <v>0</v>
      </c>
    </row>
    <row r="827" spans="1:5" x14ac:dyDescent="0.25">
      <c r="A827" s="28"/>
      <c r="B827" s="17"/>
      <c r="C827" s="30">
        <f t="shared" si="12"/>
        <v>0</v>
      </c>
      <c r="D827" s="30">
        <f>IFERROR(VLOOKUP(A827,【A】!A:C,3,0),0)</f>
        <v>0</v>
      </c>
      <c r="E827" s="30">
        <f>IFERROR((VLOOKUP(A827,【B职务】!A:I,8,0)*3+VLOOKUP(A827,【B特殊】!A:I,8,0))/(3+VLOOKUP(A827,【B特殊】!A:I,9,0)),0)+IFERROR(VLOOKUP(A827,【B职务】!A:C,3,0),0)</f>
        <v>0</v>
      </c>
    </row>
    <row r="828" spans="1:5" x14ac:dyDescent="0.25">
      <c r="A828" s="28"/>
      <c r="B828" s="17"/>
      <c r="C828" s="30">
        <f t="shared" si="12"/>
        <v>0</v>
      </c>
      <c r="D828" s="30">
        <f>IFERROR(VLOOKUP(A828,【A】!A:C,3,0),0)</f>
        <v>0</v>
      </c>
      <c r="E828" s="30">
        <f>IFERROR((VLOOKUP(A828,【B职务】!A:I,8,0)*3+VLOOKUP(A828,【B特殊】!A:I,8,0))/(3+VLOOKUP(A828,【B特殊】!A:I,9,0)),0)+IFERROR(VLOOKUP(A828,【B职务】!A:C,3,0),0)</f>
        <v>0</v>
      </c>
    </row>
    <row r="829" spans="1:5" x14ac:dyDescent="0.25">
      <c r="A829" s="28"/>
      <c r="B829" s="17"/>
      <c r="C829" s="30">
        <f t="shared" si="12"/>
        <v>0</v>
      </c>
      <c r="D829" s="30">
        <f>IFERROR(VLOOKUP(A829,【A】!A:C,3,0),0)</f>
        <v>0</v>
      </c>
      <c r="E829" s="30">
        <f>IFERROR((VLOOKUP(A829,【B职务】!A:I,8,0)*3+VLOOKUP(A829,【B特殊】!A:I,8,0))/(3+VLOOKUP(A829,【B特殊】!A:I,9,0)),0)+IFERROR(VLOOKUP(A829,【B职务】!A:C,3,0),0)</f>
        <v>0</v>
      </c>
    </row>
    <row r="830" spans="1:5" x14ac:dyDescent="0.25">
      <c r="A830" s="28"/>
      <c r="B830" s="17"/>
      <c r="C830" s="30">
        <f t="shared" si="12"/>
        <v>0</v>
      </c>
      <c r="D830" s="30">
        <f>IFERROR(VLOOKUP(A830,【A】!A:C,3,0),0)</f>
        <v>0</v>
      </c>
      <c r="E830" s="30">
        <f>IFERROR((VLOOKUP(A830,【B职务】!A:I,8,0)*3+VLOOKUP(A830,【B特殊】!A:I,8,0))/(3+VLOOKUP(A830,【B特殊】!A:I,9,0)),0)+IFERROR(VLOOKUP(A830,【B职务】!A:C,3,0),0)</f>
        <v>0</v>
      </c>
    </row>
    <row r="831" spans="1:5" x14ac:dyDescent="0.25">
      <c r="A831" s="28"/>
      <c r="B831" s="17"/>
      <c r="C831" s="30">
        <f t="shared" si="12"/>
        <v>0</v>
      </c>
      <c r="D831" s="30">
        <f>IFERROR(VLOOKUP(A831,【A】!A:C,3,0),0)</f>
        <v>0</v>
      </c>
      <c r="E831" s="30">
        <f>IFERROR((VLOOKUP(A831,【B职务】!A:I,8,0)*3+VLOOKUP(A831,【B特殊】!A:I,8,0))/(3+VLOOKUP(A831,【B特殊】!A:I,9,0)),0)+IFERROR(VLOOKUP(A831,【B职务】!A:C,3,0),0)</f>
        <v>0</v>
      </c>
    </row>
    <row r="832" spans="1:5" x14ac:dyDescent="0.25">
      <c r="A832" s="28"/>
      <c r="B832" s="17"/>
      <c r="C832" s="30">
        <f t="shared" si="12"/>
        <v>0</v>
      </c>
      <c r="D832" s="30">
        <f>IFERROR(VLOOKUP(A832,【A】!A:C,3,0),0)</f>
        <v>0</v>
      </c>
      <c r="E832" s="30">
        <f>IFERROR((VLOOKUP(A832,【B职务】!A:I,8,0)*3+VLOOKUP(A832,【B特殊】!A:I,8,0))/(3+VLOOKUP(A832,【B特殊】!A:I,9,0)),0)+IFERROR(VLOOKUP(A832,【B职务】!A:C,3,0),0)</f>
        <v>0</v>
      </c>
    </row>
    <row r="833" spans="1:5" x14ac:dyDescent="0.25">
      <c r="A833" s="28"/>
      <c r="B833" s="17"/>
      <c r="C833" s="30">
        <f t="shared" si="12"/>
        <v>0</v>
      </c>
      <c r="D833" s="30">
        <f>IFERROR(VLOOKUP(A833,【A】!A:C,3,0),0)</f>
        <v>0</v>
      </c>
      <c r="E833" s="30">
        <f>IFERROR((VLOOKUP(A833,【B职务】!A:I,8,0)*3+VLOOKUP(A833,【B特殊】!A:I,8,0))/(3+VLOOKUP(A833,【B特殊】!A:I,9,0)),0)+IFERROR(VLOOKUP(A833,【B职务】!A:C,3,0),0)</f>
        <v>0</v>
      </c>
    </row>
    <row r="834" spans="1:5" x14ac:dyDescent="0.25">
      <c r="A834" s="28"/>
      <c r="B834" s="17"/>
      <c r="C834" s="30">
        <f t="shared" si="12"/>
        <v>0</v>
      </c>
      <c r="D834" s="30">
        <f>IFERROR(VLOOKUP(A834,【A】!A:C,3,0),0)</f>
        <v>0</v>
      </c>
      <c r="E834" s="30">
        <f>IFERROR((VLOOKUP(A834,【B职务】!A:I,8,0)*3+VLOOKUP(A834,【B特殊】!A:I,8,0))/(3+VLOOKUP(A834,【B特殊】!A:I,9,0)),0)+IFERROR(VLOOKUP(A834,【B职务】!A:C,3,0),0)</f>
        <v>0</v>
      </c>
    </row>
    <row r="835" spans="1:5" x14ac:dyDescent="0.25">
      <c r="A835" s="28"/>
      <c r="B835" s="17"/>
      <c r="C835" s="30">
        <f t="shared" ref="C835:C898" si="13">IFERROR(SUM(D835*0.8+E835*0.2),0)</f>
        <v>0</v>
      </c>
      <c r="D835" s="30">
        <f>IFERROR(VLOOKUP(A835,【A】!A:C,3,0),0)</f>
        <v>0</v>
      </c>
      <c r="E835" s="30">
        <f>IFERROR((VLOOKUP(A835,【B职务】!A:I,8,0)*3+VLOOKUP(A835,【B特殊】!A:I,8,0))/(3+VLOOKUP(A835,【B特殊】!A:I,9,0)),0)+IFERROR(VLOOKUP(A835,【B职务】!A:C,3,0),0)</f>
        <v>0</v>
      </c>
    </row>
    <row r="836" spans="1:5" x14ac:dyDescent="0.25">
      <c r="A836" s="28"/>
      <c r="B836" s="17"/>
      <c r="C836" s="30">
        <f t="shared" si="13"/>
        <v>0</v>
      </c>
      <c r="D836" s="30">
        <f>IFERROR(VLOOKUP(A836,【A】!A:C,3,0),0)</f>
        <v>0</v>
      </c>
      <c r="E836" s="30">
        <f>IFERROR((VLOOKUP(A836,【B职务】!A:I,8,0)*3+VLOOKUP(A836,【B特殊】!A:I,8,0))/(3+VLOOKUP(A836,【B特殊】!A:I,9,0)),0)+IFERROR(VLOOKUP(A836,【B职务】!A:C,3,0),0)</f>
        <v>0</v>
      </c>
    </row>
    <row r="837" spans="1:5" x14ac:dyDescent="0.25">
      <c r="A837" s="28"/>
      <c r="B837" s="17"/>
      <c r="C837" s="30">
        <f t="shared" si="13"/>
        <v>0</v>
      </c>
      <c r="D837" s="30">
        <f>IFERROR(VLOOKUP(A837,【A】!A:C,3,0),0)</f>
        <v>0</v>
      </c>
      <c r="E837" s="30">
        <f>IFERROR((VLOOKUP(A837,【B职务】!A:I,8,0)*3+VLOOKUP(A837,【B特殊】!A:I,8,0))/(3+VLOOKUP(A837,【B特殊】!A:I,9,0)),0)+IFERROR(VLOOKUP(A837,【B职务】!A:C,3,0),0)</f>
        <v>0</v>
      </c>
    </row>
    <row r="838" spans="1:5" x14ac:dyDescent="0.25">
      <c r="A838" s="28"/>
      <c r="B838" s="17"/>
      <c r="C838" s="30">
        <f t="shared" si="13"/>
        <v>0</v>
      </c>
      <c r="D838" s="30">
        <f>IFERROR(VLOOKUP(A838,【A】!A:C,3,0),0)</f>
        <v>0</v>
      </c>
      <c r="E838" s="30">
        <f>IFERROR((VLOOKUP(A838,【B职务】!A:I,8,0)*3+VLOOKUP(A838,【B特殊】!A:I,8,0))/(3+VLOOKUP(A838,【B特殊】!A:I,9,0)),0)+IFERROR(VLOOKUP(A838,【B职务】!A:C,3,0),0)</f>
        <v>0</v>
      </c>
    </row>
    <row r="839" spans="1:5" x14ac:dyDescent="0.25">
      <c r="A839" s="28"/>
      <c r="B839" s="17"/>
      <c r="C839" s="30">
        <f t="shared" si="13"/>
        <v>0</v>
      </c>
      <c r="D839" s="30">
        <f>IFERROR(VLOOKUP(A839,【A】!A:C,3,0),0)</f>
        <v>0</v>
      </c>
      <c r="E839" s="30">
        <f>IFERROR((VLOOKUP(A839,【B职务】!A:I,8,0)*3+VLOOKUP(A839,【B特殊】!A:I,8,0))/(3+VLOOKUP(A839,【B特殊】!A:I,9,0)),0)+IFERROR(VLOOKUP(A839,【B职务】!A:C,3,0),0)</f>
        <v>0</v>
      </c>
    </row>
    <row r="840" spans="1:5" x14ac:dyDescent="0.25">
      <c r="A840" s="28"/>
      <c r="B840" s="17"/>
      <c r="C840" s="30">
        <f t="shared" si="13"/>
        <v>0</v>
      </c>
      <c r="D840" s="30">
        <f>IFERROR(VLOOKUP(A840,【A】!A:C,3,0),0)</f>
        <v>0</v>
      </c>
      <c r="E840" s="30">
        <f>IFERROR((VLOOKUP(A840,【B职务】!A:I,8,0)*3+VLOOKUP(A840,【B特殊】!A:I,8,0))/(3+VLOOKUP(A840,【B特殊】!A:I,9,0)),0)+IFERROR(VLOOKUP(A840,【B职务】!A:C,3,0),0)</f>
        <v>0</v>
      </c>
    </row>
    <row r="841" spans="1:5" x14ac:dyDescent="0.25">
      <c r="A841" s="28"/>
      <c r="B841" s="17"/>
      <c r="C841" s="30">
        <f t="shared" si="13"/>
        <v>0</v>
      </c>
      <c r="D841" s="30">
        <f>IFERROR(VLOOKUP(A841,【A】!A:C,3,0),0)</f>
        <v>0</v>
      </c>
      <c r="E841" s="30">
        <f>IFERROR((VLOOKUP(A841,【B职务】!A:I,8,0)*3+VLOOKUP(A841,【B特殊】!A:I,8,0))/(3+VLOOKUP(A841,【B特殊】!A:I,9,0)),0)+IFERROR(VLOOKUP(A841,【B职务】!A:C,3,0),0)</f>
        <v>0</v>
      </c>
    </row>
    <row r="842" spans="1:5" x14ac:dyDescent="0.25">
      <c r="A842" s="28"/>
      <c r="B842" s="17"/>
      <c r="C842" s="30">
        <f t="shared" si="13"/>
        <v>0</v>
      </c>
      <c r="D842" s="30">
        <f>IFERROR(VLOOKUP(A842,【A】!A:C,3,0),0)</f>
        <v>0</v>
      </c>
      <c r="E842" s="30">
        <f>IFERROR((VLOOKUP(A842,【B职务】!A:I,8,0)*3+VLOOKUP(A842,【B特殊】!A:I,8,0))/(3+VLOOKUP(A842,【B特殊】!A:I,9,0)),0)+IFERROR(VLOOKUP(A842,【B职务】!A:C,3,0),0)</f>
        <v>0</v>
      </c>
    </row>
    <row r="843" spans="1:5" x14ac:dyDescent="0.25">
      <c r="A843" s="28"/>
      <c r="B843" s="17"/>
      <c r="C843" s="30">
        <f t="shared" si="13"/>
        <v>0</v>
      </c>
      <c r="D843" s="30">
        <f>IFERROR(VLOOKUP(A843,【A】!A:C,3,0),0)</f>
        <v>0</v>
      </c>
      <c r="E843" s="30">
        <f>IFERROR((VLOOKUP(A843,【B职务】!A:I,8,0)*3+VLOOKUP(A843,【B特殊】!A:I,8,0))/(3+VLOOKUP(A843,【B特殊】!A:I,9,0)),0)+IFERROR(VLOOKUP(A843,【B职务】!A:C,3,0),0)</f>
        <v>0</v>
      </c>
    </row>
    <row r="844" spans="1:5" x14ac:dyDescent="0.25">
      <c r="A844" s="28"/>
      <c r="B844" s="17"/>
      <c r="C844" s="30">
        <f t="shared" si="13"/>
        <v>0</v>
      </c>
      <c r="D844" s="30">
        <f>IFERROR(VLOOKUP(A844,【A】!A:C,3,0),0)</f>
        <v>0</v>
      </c>
      <c r="E844" s="30">
        <f>IFERROR((VLOOKUP(A844,【B职务】!A:I,8,0)*3+VLOOKUP(A844,【B特殊】!A:I,8,0))/(3+VLOOKUP(A844,【B特殊】!A:I,9,0)),0)+IFERROR(VLOOKUP(A844,【B职务】!A:C,3,0),0)</f>
        <v>0</v>
      </c>
    </row>
    <row r="845" spans="1:5" x14ac:dyDescent="0.25">
      <c r="A845" s="28"/>
      <c r="B845" s="17"/>
      <c r="C845" s="30">
        <f t="shared" si="13"/>
        <v>0</v>
      </c>
      <c r="D845" s="30">
        <f>IFERROR(VLOOKUP(A845,【A】!A:C,3,0),0)</f>
        <v>0</v>
      </c>
      <c r="E845" s="30">
        <f>IFERROR((VLOOKUP(A845,【B职务】!A:I,8,0)*3+VLOOKUP(A845,【B特殊】!A:I,8,0))/(3+VLOOKUP(A845,【B特殊】!A:I,9,0)),0)+IFERROR(VLOOKUP(A845,【B职务】!A:C,3,0),0)</f>
        <v>0</v>
      </c>
    </row>
    <row r="846" spans="1:5" x14ac:dyDescent="0.25">
      <c r="A846" s="28"/>
      <c r="B846" s="17"/>
      <c r="C846" s="30">
        <f t="shared" si="13"/>
        <v>0</v>
      </c>
      <c r="D846" s="30">
        <f>IFERROR(VLOOKUP(A846,【A】!A:C,3,0),0)</f>
        <v>0</v>
      </c>
      <c r="E846" s="30">
        <f>IFERROR((VLOOKUP(A846,【B职务】!A:I,8,0)*3+VLOOKUP(A846,【B特殊】!A:I,8,0))/(3+VLOOKUP(A846,【B特殊】!A:I,9,0)),0)+IFERROR(VLOOKUP(A846,【B职务】!A:C,3,0),0)</f>
        <v>0</v>
      </c>
    </row>
    <row r="847" spans="1:5" x14ac:dyDescent="0.25">
      <c r="A847" s="28"/>
      <c r="B847" s="17"/>
      <c r="C847" s="30">
        <f t="shared" si="13"/>
        <v>0</v>
      </c>
      <c r="D847" s="30">
        <f>IFERROR(VLOOKUP(A847,【A】!A:C,3,0),0)</f>
        <v>0</v>
      </c>
      <c r="E847" s="30">
        <f>IFERROR((VLOOKUP(A847,【B职务】!A:I,8,0)*3+VLOOKUP(A847,【B特殊】!A:I,8,0))/(3+VLOOKUP(A847,【B特殊】!A:I,9,0)),0)+IFERROR(VLOOKUP(A847,【B职务】!A:C,3,0),0)</f>
        <v>0</v>
      </c>
    </row>
    <row r="848" spans="1:5" x14ac:dyDescent="0.25">
      <c r="A848" s="28"/>
      <c r="B848" s="17"/>
      <c r="C848" s="30">
        <f t="shared" si="13"/>
        <v>0</v>
      </c>
      <c r="D848" s="30">
        <f>IFERROR(VLOOKUP(A848,【A】!A:C,3,0),0)</f>
        <v>0</v>
      </c>
      <c r="E848" s="30">
        <f>IFERROR((VLOOKUP(A848,【B职务】!A:I,8,0)*3+VLOOKUP(A848,【B特殊】!A:I,8,0))/(3+VLOOKUP(A848,【B特殊】!A:I,9,0)),0)+IFERROR(VLOOKUP(A848,【B职务】!A:C,3,0),0)</f>
        <v>0</v>
      </c>
    </row>
    <row r="849" spans="1:5" x14ac:dyDescent="0.25">
      <c r="A849" s="28"/>
      <c r="B849" s="17"/>
      <c r="C849" s="30">
        <f t="shared" si="13"/>
        <v>0</v>
      </c>
      <c r="D849" s="30">
        <f>IFERROR(VLOOKUP(A849,【A】!A:C,3,0),0)</f>
        <v>0</v>
      </c>
      <c r="E849" s="30">
        <f>IFERROR((VLOOKUP(A849,【B职务】!A:I,8,0)*3+VLOOKUP(A849,【B特殊】!A:I,8,0))/(3+VLOOKUP(A849,【B特殊】!A:I,9,0)),0)+IFERROR(VLOOKUP(A849,【B职务】!A:C,3,0),0)</f>
        <v>0</v>
      </c>
    </row>
    <row r="850" spans="1:5" x14ac:dyDescent="0.25">
      <c r="A850" s="28"/>
      <c r="B850" s="17"/>
      <c r="C850" s="30">
        <f t="shared" si="13"/>
        <v>0</v>
      </c>
      <c r="D850" s="30">
        <f>IFERROR(VLOOKUP(A850,【A】!A:C,3,0),0)</f>
        <v>0</v>
      </c>
      <c r="E850" s="30">
        <f>IFERROR((VLOOKUP(A850,【B职务】!A:I,8,0)*3+VLOOKUP(A850,【B特殊】!A:I,8,0))/(3+VLOOKUP(A850,【B特殊】!A:I,9,0)),0)+IFERROR(VLOOKUP(A850,【B职务】!A:C,3,0),0)</f>
        <v>0</v>
      </c>
    </row>
    <row r="851" spans="1:5" x14ac:dyDescent="0.25">
      <c r="A851" s="28"/>
      <c r="B851" s="17"/>
      <c r="C851" s="30">
        <f t="shared" si="13"/>
        <v>0</v>
      </c>
      <c r="D851" s="30">
        <f>IFERROR(VLOOKUP(A851,【A】!A:C,3,0),0)</f>
        <v>0</v>
      </c>
      <c r="E851" s="30">
        <f>IFERROR((VLOOKUP(A851,【B职务】!A:I,8,0)*3+VLOOKUP(A851,【B特殊】!A:I,8,0))/(3+VLOOKUP(A851,【B特殊】!A:I,9,0)),0)+IFERROR(VLOOKUP(A851,【B职务】!A:C,3,0),0)</f>
        <v>0</v>
      </c>
    </row>
    <row r="852" spans="1:5" x14ac:dyDescent="0.25">
      <c r="A852" s="28"/>
      <c r="B852" s="17"/>
      <c r="C852" s="30">
        <f t="shared" si="13"/>
        <v>0</v>
      </c>
      <c r="D852" s="30">
        <f>IFERROR(VLOOKUP(A852,【A】!A:C,3,0),0)</f>
        <v>0</v>
      </c>
      <c r="E852" s="30">
        <f>IFERROR((VLOOKUP(A852,【B职务】!A:I,8,0)*3+VLOOKUP(A852,【B特殊】!A:I,8,0))/(3+VLOOKUP(A852,【B特殊】!A:I,9,0)),0)+IFERROR(VLOOKUP(A852,【B职务】!A:C,3,0),0)</f>
        <v>0</v>
      </c>
    </row>
    <row r="853" spans="1:5" x14ac:dyDescent="0.25">
      <c r="A853" s="28"/>
      <c r="B853" s="17"/>
      <c r="C853" s="30">
        <f t="shared" si="13"/>
        <v>0</v>
      </c>
      <c r="D853" s="30">
        <f>IFERROR(VLOOKUP(A853,【A】!A:C,3,0),0)</f>
        <v>0</v>
      </c>
      <c r="E853" s="30">
        <f>IFERROR((VLOOKUP(A853,【B职务】!A:I,8,0)*3+VLOOKUP(A853,【B特殊】!A:I,8,0))/(3+VLOOKUP(A853,【B特殊】!A:I,9,0)),0)+IFERROR(VLOOKUP(A853,【B职务】!A:C,3,0),0)</f>
        <v>0</v>
      </c>
    </row>
    <row r="854" spans="1:5" x14ac:dyDescent="0.25">
      <c r="A854" s="28"/>
      <c r="B854" s="17"/>
      <c r="C854" s="30">
        <f t="shared" si="13"/>
        <v>0</v>
      </c>
      <c r="D854" s="30">
        <f>IFERROR(VLOOKUP(A854,【A】!A:C,3,0),0)</f>
        <v>0</v>
      </c>
      <c r="E854" s="30">
        <f>IFERROR((VLOOKUP(A854,【B职务】!A:I,8,0)*3+VLOOKUP(A854,【B特殊】!A:I,8,0))/(3+VLOOKUP(A854,【B特殊】!A:I,9,0)),0)+IFERROR(VLOOKUP(A854,【B职务】!A:C,3,0),0)</f>
        <v>0</v>
      </c>
    </row>
    <row r="855" spans="1:5" x14ac:dyDescent="0.25">
      <c r="A855" s="28"/>
      <c r="B855" s="17"/>
      <c r="C855" s="30">
        <f t="shared" si="13"/>
        <v>0</v>
      </c>
      <c r="D855" s="30">
        <f>IFERROR(VLOOKUP(A855,【A】!A:C,3,0),0)</f>
        <v>0</v>
      </c>
      <c r="E855" s="30">
        <f>IFERROR((VLOOKUP(A855,【B职务】!A:I,8,0)*3+VLOOKUP(A855,【B特殊】!A:I,8,0))/(3+VLOOKUP(A855,【B特殊】!A:I,9,0)),0)+IFERROR(VLOOKUP(A855,【B职务】!A:C,3,0),0)</f>
        <v>0</v>
      </c>
    </row>
    <row r="856" spans="1:5" x14ac:dyDescent="0.25">
      <c r="A856" s="28"/>
      <c r="B856" s="17"/>
      <c r="C856" s="30">
        <f t="shared" si="13"/>
        <v>0</v>
      </c>
      <c r="D856" s="30">
        <f>IFERROR(VLOOKUP(A856,【A】!A:C,3,0),0)</f>
        <v>0</v>
      </c>
      <c r="E856" s="30">
        <f>IFERROR((VLOOKUP(A856,【B职务】!A:I,8,0)*3+VLOOKUP(A856,【B特殊】!A:I,8,0))/(3+VLOOKUP(A856,【B特殊】!A:I,9,0)),0)+IFERROR(VLOOKUP(A856,【B职务】!A:C,3,0),0)</f>
        <v>0</v>
      </c>
    </row>
    <row r="857" spans="1:5" x14ac:dyDescent="0.25">
      <c r="A857" s="28"/>
      <c r="B857" s="17"/>
      <c r="C857" s="30">
        <f t="shared" si="13"/>
        <v>0</v>
      </c>
      <c r="D857" s="30">
        <f>IFERROR(VLOOKUP(A857,【A】!A:C,3,0),0)</f>
        <v>0</v>
      </c>
      <c r="E857" s="30">
        <f>IFERROR((VLOOKUP(A857,【B职务】!A:I,8,0)*3+VLOOKUP(A857,【B特殊】!A:I,8,0))/(3+VLOOKUP(A857,【B特殊】!A:I,9,0)),0)+IFERROR(VLOOKUP(A857,【B职务】!A:C,3,0),0)</f>
        <v>0</v>
      </c>
    </row>
    <row r="858" spans="1:5" x14ac:dyDescent="0.25">
      <c r="A858" s="28"/>
      <c r="B858" s="17"/>
      <c r="C858" s="30">
        <f t="shared" si="13"/>
        <v>0</v>
      </c>
      <c r="D858" s="30">
        <f>IFERROR(VLOOKUP(A858,【A】!A:C,3,0),0)</f>
        <v>0</v>
      </c>
      <c r="E858" s="30">
        <f>IFERROR((VLOOKUP(A858,【B职务】!A:I,8,0)*3+VLOOKUP(A858,【B特殊】!A:I,8,0))/(3+VLOOKUP(A858,【B特殊】!A:I,9,0)),0)+IFERROR(VLOOKUP(A858,【B职务】!A:C,3,0),0)</f>
        <v>0</v>
      </c>
    </row>
    <row r="859" spans="1:5" x14ac:dyDescent="0.25">
      <c r="A859" s="28"/>
      <c r="B859" s="17"/>
      <c r="C859" s="30">
        <f t="shared" si="13"/>
        <v>0</v>
      </c>
      <c r="D859" s="30">
        <f>IFERROR(VLOOKUP(A859,【A】!A:C,3,0),0)</f>
        <v>0</v>
      </c>
      <c r="E859" s="30">
        <f>IFERROR((VLOOKUP(A859,【B职务】!A:I,8,0)*3+VLOOKUP(A859,【B特殊】!A:I,8,0))/(3+VLOOKUP(A859,【B特殊】!A:I,9,0)),0)+IFERROR(VLOOKUP(A859,【B职务】!A:C,3,0),0)</f>
        <v>0</v>
      </c>
    </row>
    <row r="860" spans="1:5" x14ac:dyDescent="0.25">
      <c r="A860" s="28"/>
      <c r="B860" s="17"/>
      <c r="C860" s="30">
        <f t="shared" si="13"/>
        <v>0</v>
      </c>
      <c r="D860" s="30">
        <f>IFERROR(VLOOKUP(A860,【A】!A:C,3,0),0)</f>
        <v>0</v>
      </c>
      <c r="E860" s="30">
        <f>IFERROR((VLOOKUP(A860,【B职务】!A:I,8,0)*3+VLOOKUP(A860,【B特殊】!A:I,8,0))/(3+VLOOKUP(A860,【B特殊】!A:I,9,0)),0)+IFERROR(VLOOKUP(A860,【B职务】!A:C,3,0),0)</f>
        <v>0</v>
      </c>
    </row>
    <row r="861" spans="1:5" x14ac:dyDescent="0.25">
      <c r="A861" s="28"/>
      <c r="B861" s="17"/>
      <c r="C861" s="30">
        <f t="shared" si="13"/>
        <v>0</v>
      </c>
      <c r="D861" s="30">
        <f>IFERROR(VLOOKUP(A861,【A】!A:C,3,0),0)</f>
        <v>0</v>
      </c>
      <c r="E861" s="30">
        <f>IFERROR((VLOOKUP(A861,【B职务】!A:I,8,0)*3+VLOOKUP(A861,【B特殊】!A:I,8,0))/(3+VLOOKUP(A861,【B特殊】!A:I,9,0)),0)+IFERROR(VLOOKUP(A861,【B职务】!A:C,3,0),0)</f>
        <v>0</v>
      </c>
    </row>
    <row r="862" spans="1:5" x14ac:dyDescent="0.25">
      <c r="A862" s="28"/>
      <c r="B862" s="17"/>
      <c r="C862" s="30">
        <f t="shared" si="13"/>
        <v>0</v>
      </c>
      <c r="D862" s="30">
        <f>IFERROR(VLOOKUP(A862,【A】!A:C,3,0),0)</f>
        <v>0</v>
      </c>
      <c r="E862" s="30">
        <f>IFERROR((VLOOKUP(A862,【B职务】!A:I,8,0)*3+VLOOKUP(A862,【B特殊】!A:I,8,0))/(3+VLOOKUP(A862,【B特殊】!A:I,9,0)),0)+IFERROR(VLOOKUP(A862,【B职务】!A:C,3,0),0)</f>
        <v>0</v>
      </c>
    </row>
    <row r="863" spans="1:5" x14ac:dyDescent="0.25">
      <c r="A863" s="28"/>
      <c r="B863" s="17"/>
      <c r="C863" s="30">
        <f t="shared" si="13"/>
        <v>0</v>
      </c>
      <c r="D863" s="30">
        <f>IFERROR(VLOOKUP(A863,【A】!A:C,3,0),0)</f>
        <v>0</v>
      </c>
      <c r="E863" s="30">
        <f>IFERROR((VLOOKUP(A863,【B职务】!A:I,8,0)*3+VLOOKUP(A863,【B特殊】!A:I,8,0))/(3+VLOOKUP(A863,【B特殊】!A:I,9,0)),0)+IFERROR(VLOOKUP(A863,【B职务】!A:C,3,0),0)</f>
        <v>0</v>
      </c>
    </row>
    <row r="864" spans="1:5" x14ac:dyDescent="0.25">
      <c r="A864" s="28"/>
      <c r="B864" s="17"/>
      <c r="C864" s="30">
        <f t="shared" si="13"/>
        <v>0</v>
      </c>
      <c r="D864" s="30">
        <f>IFERROR(VLOOKUP(A864,【A】!A:C,3,0),0)</f>
        <v>0</v>
      </c>
      <c r="E864" s="30">
        <f>IFERROR((VLOOKUP(A864,【B职务】!A:I,8,0)*3+VLOOKUP(A864,【B特殊】!A:I,8,0))/(3+VLOOKUP(A864,【B特殊】!A:I,9,0)),0)+IFERROR(VLOOKUP(A864,【B职务】!A:C,3,0),0)</f>
        <v>0</v>
      </c>
    </row>
    <row r="865" spans="1:5" x14ac:dyDescent="0.25">
      <c r="A865" s="28"/>
      <c r="B865" s="17"/>
      <c r="C865" s="30">
        <f t="shared" si="13"/>
        <v>0</v>
      </c>
      <c r="D865" s="30">
        <f>IFERROR(VLOOKUP(A865,【A】!A:C,3,0),0)</f>
        <v>0</v>
      </c>
      <c r="E865" s="30">
        <f>IFERROR((VLOOKUP(A865,【B职务】!A:I,8,0)*3+VLOOKUP(A865,【B特殊】!A:I,8,0))/(3+VLOOKUP(A865,【B特殊】!A:I,9,0)),0)+IFERROR(VLOOKUP(A865,【B职务】!A:C,3,0),0)</f>
        <v>0</v>
      </c>
    </row>
    <row r="866" spans="1:5" x14ac:dyDescent="0.25">
      <c r="A866" s="28"/>
      <c r="B866" s="17"/>
      <c r="C866" s="30">
        <f t="shared" si="13"/>
        <v>0</v>
      </c>
      <c r="D866" s="30">
        <f>IFERROR(VLOOKUP(A866,【A】!A:C,3,0),0)</f>
        <v>0</v>
      </c>
      <c r="E866" s="30">
        <f>IFERROR((VLOOKUP(A866,【B职务】!A:I,8,0)*3+VLOOKUP(A866,【B特殊】!A:I,8,0))/(3+VLOOKUP(A866,【B特殊】!A:I,9,0)),0)+IFERROR(VLOOKUP(A866,【B职务】!A:C,3,0),0)</f>
        <v>0</v>
      </c>
    </row>
    <row r="867" spans="1:5" x14ac:dyDescent="0.25">
      <c r="A867" s="28"/>
      <c r="B867" s="17"/>
      <c r="C867" s="30">
        <f t="shared" si="13"/>
        <v>0</v>
      </c>
      <c r="D867" s="30">
        <f>IFERROR(VLOOKUP(A867,【A】!A:C,3,0),0)</f>
        <v>0</v>
      </c>
      <c r="E867" s="30">
        <f>IFERROR((VLOOKUP(A867,【B职务】!A:I,8,0)*3+VLOOKUP(A867,【B特殊】!A:I,8,0))/(3+VLOOKUP(A867,【B特殊】!A:I,9,0)),0)+IFERROR(VLOOKUP(A867,【B职务】!A:C,3,0),0)</f>
        <v>0</v>
      </c>
    </row>
    <row r="868" spans="1:5" x14ac:dyDescent="0.25">
      <c r="A868" s="28"/>
      <c r="B868" s="17"/>
      <c r="C868" s="30">
        <f t="shared" si="13"/>
        <v>0</v>
      </c>
      <c r="D868" s="30">
        <f>IFERROR(VLOOKUP(A868,【A】!A:C,3,0),0)</f>
        <v>0</v>
      </c>
      <c r="E868" s="30">
        <f>IFERROR((VLOOKUP(A868,【B职务】!A:I,8,0)*3+VLOOKUP(A868,【B特殊】!A:I,8,0))/(3+VLOOKUP(A868,【B特殊】!A:I,9,0)),0)+IFERROR(VLOOKUP(A868,【B职务】!A:C,3,0),0)</f>
        <v>0</v>
      </c>
    </row>
    <row r="869" spans="1:5" x14ac:dyDescent="0.25">
      <c r="A869" s="28"/>
      <c r="B869" s="17"/>
      <c r="C869" s="30">
        <f t="shared" si="13"/>
        <v>0</v>
      </c>
      <c r="D869" s="30">
        <f>IFERROR(VLOOKUP(A869,【A】!A:C,3,0),0)</f>
        <v>0</v>
      </c>
      <c r="E869" s="30">
        <f>IFERROR((VLOOKUP(A869,【B职务】!A:I,8,0)*3+VLOOKUP(A869,【B特殊】!A:I,8,0))/(3+VLOOKUP(A869,【B特殊】!A:I,9,0)),0)+IFERROR(VLOOKUP(A869,【B职务】!A:C,3,0),0)</f>
        <v>0</v>
      </c>
    </row>
    <row r="870" spans="1:5" x14ac:dyDescent="0.25">
      <c r="A870" s="28"/>
      <c r="B870" s="17"/>
      <c r="C870" s="30">
        <f t="shared" si="13"/>
        <v>0</v>
      </c>
      <c r="D870" s="30">
        <f>IFERROR(VLOOKUP(A870,【A】!A:C,3,0),0)</f>
        <v>0</v>
      </c>
      <c r="E870" s="30">
        <f>IFERROR((VLOOKUP(A870,【B职务】!A:I,8,0)*3+VLOOKUP(A870,【B特殊】!A:I,8,0))/(3+VLOOKUP(A870,【B特殊】!A:I,9,0)),0)+IFERROR(VLOOKUP(A870,【B职务】!A:C,3,0),0)</f>
        <v>0</v>
      </c>
    </row>
    <row r="871" spans="1:5" x14ac:dyDescent="0.25">
      <c r="A871" s="28"/>
      <c r="B871" s="17"/>
      <c r="C871" s="30">
        <f t="shared" si="13"/>
        <v>0</v>
      </c>
      <c r="D871" s="30">
        <f>IFERROR(VLOOKUP(A871,【A】!A:C,3,0),0)</f>
        <v>0</v>
      </c>
      <c r="E871" s="30">
        <f>IFERROR((VLOOKUP(A871,【B职务】!A:I,8,0)*3+VLOOKUP(A871,【B特殊】!A:I,8,0))/(3+VLOOKUP(A871,【B特殊】!A:I,9,0)),0)+IFERROR(VLOOKUP(A871,【B职务】!A:C,3,0),0)</f>
        <v>0</v>
      </c>
    </row>
    <row r="872" spans="1:5" x14ac:dyDescent="0.25">
      <c r="A872" s="28"/>
      <c r="B872" s="17"/>
      <c r="C872" s="30">
        <f t="shared" si="13"/>
        <v>0</v>
      </c>
      <c r="D872" s="30">
        <f>IFERROR(VLOOKUP(A872,【A】!A:C,3,0),0)</f>
        <v>0</v>
      </c>
      <c r="E872" s="30">
        <f>IFERROR((VLOOKUP(A872,【B职务】!A:I,8,0)*3+VLOOKUP(A872,【B特殊】!A:I,8,0))/(3+VLOOKUP(A872,【B特殊】!A:I,9,0)),0)+IFERROR(VLOOKUP(A872,【B职务】!A:C,3,0),0)</f>
        <v>0</v>
      </c>
    </row>
    <row r="873" spans="1:5" x14ac:dyDescent="0.25">
      <c r="A873" s="28"/>
      <c r="B873" s="17"/>
      <c r="C873" s="30">
        <f t="shared" si="13"/>
        <v>0</v>
      </c>
      <c r="D873" s="30">
        <f>IFERROR(VLOOKUP(A873,【A】!A:C,3,0),0)</f>
        <v>0</v>
      </c>
      <c r="E873" s="30">
        <f>IFERROR((VLOOKUP(A873,【B职务】!A:I,8,0)*3+VLOOKUP(A873,【B特殊】!A:I,8,0))/(3+VLOOKUP(A873,【B特殊】!A:I,9,0)),0)+IFERROR(VLOOKUP(A873,【B职务】!A:C,3,0),0)</f>
        <v>0</v>
      </c>
    </row>
    <row r="874" spans="1:5" x14ac:dyDescent="0.25">
      <c r="A874" s="28"/>
      <c r="B874" s="17"/>
      <c r="C874" s="30">
        <f t="shared" si="13"/>
        <v>0</v>
      </c>
      <c r="D874" s="30">
        <f>IFERROR(VLOOKUP(A874,【A】!A:C,3,0),0)</f>
        <v>0</v>
      </c>
      <c r="E874" s="30">
        <f>IFERROR((VLOOKUP(A874,【B职务】!A:I,8,0)*3+VLOOKUP(A874,【B特殊】!A:I,8,0))/(3+VLOOKUP(A874,【B特殊】!A:I,9,0)),0)+IFERROR(VLOOKUP(A874,【B职务】!A:C,3,0),0)</f>
        <v>0</v>
      </c>
    </row>
    <row r="875" spans="1:5" x14ac:dyDescent="0.25">
      <c r="A875" s="28"/>
      <c r="B875" s="17"/>
      <c r="C875" s="30">
        <f t="shared" si="13"/>
        <v>0</v>
      </c>
      <c r="D875" s="30">
        <f>IFERROR(VLOOKUP(A875,【A】!A:C,3,0),0)</f>
        <v>0</v>
      </c>
      <c r="E875" s="30">
        <f>IFERROR((VLOOKUP(A875,【B职务】!A:I,8,0)*3+VLOOKUP(A875,【B特殊】!A:I,8,0))/(3+VLOOKUP(A875,【B特殊】!A:I,9,0)),0)+IFERROR(VLOOKUP(A875,【B职务】!A:C,3,0),0)</f>
        <v>0</v>
      </c>
    </row>
    <row r="876" spans="1:5" x14ac:dyDescent="0.25">
      <c r="A876" s="28"/>
      <c r="B876" s="17"/>
      <c r="C876" s="30">
        <f t="shared" si="13"/>
        <v>0</v>
      </c>
      <c r="D876" s="30">
        <f>IFERROR(VLOOKUP(A876,【A】!A:C,3,0),0)</f>
        <v>0</v>
      </c>
      <c r="E876" s="30">
        <f>IFERROR((VLOOKUP(A876,【B职务】!A:I,8,0)*3+VLOOKUP(A876,【B特殊】!A:I,8,0))/(3+VLOOKUP(A876,【B特殊】!A:I,9,0)),0)+IFERROR(VLOOKUP(A876,【B职务】!A:C,3,0),0)</f>
        <v>0</v>
      </c>
    </row>
    <row r="877" spans="1:5" x14ac:dyDescent="0.25">
      <c r="A877" s="28"/>
      <c r="B877" s="17"/>
      <c r="C877" s="30">
        <f t="shared" si="13"/>
        <v>0</v>
      </c>
      <c r="D877" s="30">
        <f>IFERROR(VLOOKUP(A877,【A】!A:C,3,0),0)</f>
        <v>0</v>
      </c>
      <c r="E877" s="30">
        <f>IFERROR((VLOOKUP(A877,【B职务】!A:I,8,0)*3+VLOOKUP(A877,【B特殊】!A:I,8,0))/(3+VLOOKUP(A877,【B特殊】!A:I,9,0)),0)+IFERROR(VLOOKUP(A877,【B职务】!A:C,3,0),0)</f>
        <v>0</v>
      </c>
    </row>
    <row r="878" spans="1:5" x14ac:dyDescent="0.25">
      <c r="A878" s="28"/>
      <c r="B878" s="17"/>
      <c r="C878" s="30">
        <f t="shared" si="13"/>
        <v>0</v>
      </c>
      <c r="D878" s="30">
        <f>IFERROR(VLOOKUP(A878,【A】!A:C,3,0),0)</f>
        <v>0</v>
      </c>
      <c r="E878" s="30">
        <f>IFERROR((VLOOKUP(A878,【B职务】!A:I,8,0)*3+VLOOKUP(A878,【B特殊】!A:I,8,0))/(3+VLOOKUP(A878,【B特殊】!A:I,9,0)),0)+IFERROR(VLOOKUP(A878,【B职务】!A:C,3,0),0)</f>
        <v>0</v>
      </c>
    </row>
    <row r="879" spans="1:5" x14ac:dyDescent="0.25">
      <c r="A879" s="28"/>
      <c r="B879" s="17"/>
      <c r="C879" s="30">
        <f t="shared" si="13"/>
        <v>0</v>
      </c>
      <c r="D879" s="30">
        <f>IFERROR(VLOOKUP(A879,【A】!A:C,3,0),0)</f>
        <v>0</v>
      </c>
      <c r="E879" s="30">
        <f>IFERROR((VLOOKUP(A879,【B职务】!A:I,8,0)*3+VLOOKUP(A879,【B特殊】!A:I,8,0))/(3+VLOOKUP(A879,【B特殊】!A:I,9,0)),0)+IFERROR(VLOOKUP(A879,【B职务】!A:C,3,0),0)</f>
        <v>0</v>
      </c>
    </row>
    <row r="880" spans="1:5" x14ac:dyDescent="0.25">
      <c r="A880" s="28"/>
      <c r="B880" s="17"/>
      <c r="C880" s="30">
        <f t="shared" si="13"/>
        <v>0</v>
      </c>
      <c r="D880" s="30">
        <f>IFERROR(VLOOKUP(A880,【A】!A:C,3,0),0)</f>
        <v>0</v>
      </c>
      <c r="E880" s="30">
        <f>IFERROR((VLOOKUP(A880,【B职务】!A:I,8,0)*3+VLOOKUP(A880,【B特殊】!A:I,8,0))/(3+VLOOKUP(A880,【B特殊】!A:I,9,0)),0)+IFERROR(VLOOKUP(A880,【B职务】!A:C,3,0),0)</f>
        <v>0</v>
      </c>
    </row>
    <row r="881" spans="1:5" x14ac:dyDescent="0.25">
      <c r="A881" s="28"/>
      <c r="B881" s="17"/>
      <c r="C881" s="30">
        <f t="shared" si="13"/>
        <v>0</v>
      </c>
      <c r="D881" s="30">
        <f>IFERROR(VLOOKUP(A881,【A】!A:C,3,0),0)</f>
        <v>0</v>
      </c>
      <c r="E881" s="30">
        <f>IFERROR((VLOOKUP(A881,【B职务】!A:I,8,0)*3+VLOOKUP(A881,【B特殊】!A:I,8,0))/(3+VLOOKUP(A881,【B特殊】!A:I,9,0)),0)+IFERROR(VLOOKUP(A881,【B职务】!A:C,3,0),0)</f>
        <v>0</v>
      </c>
    </row>
    <row r="882" spans="1:5" x14ac:dyDescent="0.25">
      <c r="A882" s="28"/>
      <c r="B882" s="17"/>
      <c r="C882" s="30">
        <f t="shared" si="13"/>
        <v>0</v>
      </c>
      <c r="D882" s="30">
        <f>IFERROR(VLOOKUP(A882,【A】!A:C,3,0),0)</f>
        <v>0</v>
      </c>
      <c r="E882" s="30">
        <f>IFERROR((VLOOKUP(A882,【B职务】!A:I,8,0)*3+VLOOKUP(A882,【B特殊】!A:I,8,0))/(3+VLOOKUP(A882,【B特殊】!A:I,9,0)),0)+IFERROR(VLOOKUP(A882,【B职务】!A:C,3,0),0)</f>
        <v>0</v>
      </c>
    </row>
    <row r="883" spans="1:5" x14ac:dyDescent="0.25">
      <c r="A883" s="28"/>
      <c r="B883" s="17"/>
      <c r="C883" s="30">
        <f t="shared" si="13"/>
        <v>0</v>
      </c>
      <c r="D883" s="30">
        <f>IFERROR(VLOOKUP(A883,【A】!A:C,3,0),0)</f>
        <v>0</v>
      </c>
      <c r="E883" s="30">
        <f>IFERROR((VLOOKUP(A883,【B职务】!A:I,8,0)*3+VLOOKUP(A883,【B特殊】!A:I,8,0))/(3+VLOOKUP(A883,【B特殊】!A:I,9,0)),0)+IFERROR(VLOOKUP(A883,【B职务】!A:C,3,0),0)</f>
        <v>0</v>
      </c>
    </row>
    <row r="884" spans="1:5" x14ac:dyDescent="0.25">
      <c r="A884" s="28"/>
      <c r="B884" s="17"/>
      <c r="C884" s="30">
        <f t="shared" si="13"/>
        <v>0</v>
      </c>
      <c r="D884" s="30">
        <f>IFERROR(VLOOKUP(A884,【A】!A:C,3,0),0)</f>
        <v>0</v>
      </c>
      <c r="E884" s="30">
        <f>IFERROR((VLOOKUP(A884,【B职务】!A:I,8,0)*3+VLOOKUP(A884,【B特殊】!A:I,8,0))/(3+VLOOKUP(A884,【B特殊】!A:I,9,0)),0)+IFERROR(VLOOKUP(A884,【B职务】!A:C,3,0),0)</f>
        <v>0</v>
      </c>
    </row>
    <row r="885" spans="1:5" x14ac:dyDescent="0.25">
      <c r="A885" s="28"/>
      <c r="B885" s="17"/>
      <c r="C885" s="30">
        <f t="shared" si="13"/>
        <v>0</v>
      </c>
      <c r="D885" s="30">
        <f>IFERROR(VLOOKUP(A885,【A】!A:C,3,0),0)</f>
        <v>0</v>
      </c>
      <c r="E885" s="30">
        <f>IFERROR((VLOOKUP(A885,【B职务】!A:I,8,0)*3+VLOOKUP(A885,【B特殊】!A:I,8,0))/(3+VLOOKUP(A885,【B特殊】!A:I,9,0)),0)+IFERROR(VLOOKUP(A885,【B职务】!A:C,3,0),0)</f>
        <v>0</v>
      </c>
    </row>
    <row r="886" spans="1:5" x14ac:dyDescent="0.25">
      <c r="A886" s="28"/>
      <c r="B886" s="17"/>
      <c r="C886" s="30">
        <f t="shared" si="13"/>
        <v>0</v>
      </c>
      <c r="D886" s="30">
        <f>IFERROR(VLOOKUP(A886,【A】!A:C,3,0),0)</f>
        <v>0</v>
      </c>
      <c r="E886" s="30">
        <f>IFERROR((VLOOKUP(A886,【B职务】!A:I,8,0)*3+VLOOKUP(A886,【B特殊】!A:I,8,0))/(3+VLOOKUP(A886,【B特殊】!A:I,9,0)),0)+IFERROR(VLOOKUP(A886,【B职务】!A:C,3,0),0)</f>
        <v>0</v>
      </c>
    </row>
    <row r="887" spans="1:5" x14ac:dyDescent="0.25">
      <c r="A887" s="28"/>
      <c r="B887" s="17"/>
      <c r="C887" s="30">
        <f t="shared" si="13"/>
        <v>0</v>
      </c>
      <c r="D887" s="30">
        <f>IFERROR(VLOOKUP(A887,【A】!A:C,3,0),0)</f>
        <v>0</v>
      </c>
      <c r="E887" s="30">
        <f>IFERROR((VLOOKUP(A887,【B职务】!A:I,8,0)*3+VLOOKUP(A887,【B特殊】!A:I,8,0))/(3+VLOOKUP(A887,【B特殊】!A:I,9,0)),0)+IFERROR(VLOOKUP(A887,【B职务】!A:C,3,0),0)</f>
        <v>0</v>
      </c>
    </row>
    <row r="888" spans="1:5" x14ac:dyDescent="0.25">
      <c r="A888" s="28"/>
      <c r="B888" s="17"/>
      <c r="C888" s="30">
        <f t="shared" si="13"/>
        <v>0</v>
      </c>
      <c r="D888" s="30">
        <f>IFERROR(VLOOKUP(A888,【A】!A:C,3,0),0)</f>
        <v>0</v>
      </c>
      <c r="E888" s="30">
        <f>IFERROR((VLOOKUP(A888,【B职务】!A:I,8,0)*3+VLOOKUP(A888,【B特殊】!A:I,8,0))/(3+VLOOKUP(A888,【B特殊】!A:I,9,0)),0)+IFERROR(VLOOKUP(A888,【B职务】!A:C,3,0),0)</f>
        <v>0</v>
      </c>
    </row>
    <row r="889" spans="1:5" x14ac:dyDescent="0.25">
      <c r="A889" s="28"/>
      <c r="B889" s="17"/>
      <c r="C889" s="30">
        <f t="shared" si="13"/>
        <v>0</v>
      </c>
      <c r="D889" s="30">
        <f>IFERROR(VLOOKUP(A889,【A】!A:C,3,0),0)</f>
        <v>0</v>
      </c>
      <c r="E889" s="30">
        <f>IFERROR((VLOOKUP(A889,【B职务】!A:I,8,0)*3+VLOOKUP(A889,【B特殊】!A:I,8,0))/(3+VLOOKUP(A889,【B特殊】!A:I,9,0)),0)+IFERROR(VLOOKUP(A889,【B职务】!A:C,3,0),0)</f>
        <v>0</v>
      </c>
    </row>
    <row r="890" spans="1:5" x14ac:dyDescent="0.25">
      <c r="A890" s="28"/>
      <c r="B890" s="17"/>
      <c r="C890" s="30">
        <f t="shared" si="13"/>
        <v>0</v>
      </c>
      <c r="D890" s="30">
        <f>IFERROR(VLOOKUP(A890,【A】!A:C,3,0),0)</f>
        <v>0</v>
      </c>
      <c r="E890" s="30">
        <f>IFERROR((VLOOKUP(A890,【B职务】!A:I,8,0)*3+VLOOKUP(A890,【B特殊】!A:I,8,0))/(3+VLOOKUP(A890,【B特殊】!A:I,9,0)),0)+IFERROR(VLOOKUP(A890,【B职务】!A:C,3,0),0)</f>
        <v>0</v>
      </c>
    </row>
    <row r="891" spans="1:5" x14ac:dyDescent="0.25">
      <c r="A891" s="28"/>
      <c r="B891" s="17"/>
      <c r="C891" s="30">
        <f t="shared" si="13"/>
        <v>0</v>
      </c>
      <c r="D891" s="30">
        <f>IFERROR(VLOOKUP(A891,【A】!A:C,3,0),0)</f>
        <v>0</v>
      </c>
      <c r="E891" s="30">
        <f>IFERROR((VLOOKUP(A891,【B职务】!A:I,8,0)*3+VLOOKUP(A891,【B特殊】!A:I,8,0))/(3+VLOOKUP(A891,【B特殊】!A:I,9,0)),0)+IFERROR(VLOOKUP(A891,【B职务】!A:C,3,0),0)</f>
        <v>0</v>
      </c>
    </row>
    <row r="892" spans="1:5" x14ac:dyDescent="0.25">
      <c r="A892" s="28"/>
      <c r="B892" s="17"/>
      <c r="C892" s="30">
        <f t="shared" si="13"/>
        <v>0</v>
      </c>
      <c r="D892" s="30">
        <f>IFERROR(VLOOKUP(A892,【A】!A:C,3,0),0)</f>
        <v>0</v>
      </c>
      <c r="E892" s="30">
        <f>IFERROR((VLOOKUP(A892,【B职务】!A:I,8,0)*3+VLOOKUP(A892,【B特殊】!A:I,8,0))/(3+VLOOKUP(A892,【B特殊】!A:I,9,0)),0)+IFERROR(VLOOKUP(A892,【B职务】!A:C,3,0),0)</f>
        <v>0</v>
      </c>
    </row>
    <row r="893" spans="1:5" x14ac:dyDescent="0.25">
      <c r="A893" s="28"/>
      <c r="B893" s="17"/>
      <c r="C893" s="30">
        <f t="shared" si="13"/>
        <v>0</v>
      </c>
      <c r="D893" s="30">
        <f>IFERROR(VLOOKUP(A893,【A】!A:C,3,0),0)</f>
        <v>0</v>
      </c>
      <c r="E893" s="30">
        <f>IFERROR((VLOOKUP(A893,【B职务】!A:I,8,0)*3+VLOOKUP(A893,【B特殊】!A:I,8,0))/(3+VLOOKUP(A893,【B特殊】!A:I,9,0)),0)+IFERROR(VLOOKUP(A893,【B职务】!A:C,3,0),0)</f>
        <v>0</v>
      </c>
    </row>
    <row r="894" spans="1:5" x14ac:dyDescent="0.25">
      <c r="A894" s="28"/>
      <c r="B894" s="17"/>
      <c r="C894" s="30">
        <f t="shared" si="13"/>
        <v>0</v>
      </c>
      <c r="D894" s="30">
        <f>IFERROR(VLOOKUP(A894,【A】!A:C,3,0),0)</f>
        <v>0</v>
      </c>
      <c r="E894" s="30">
        <f>IFERROR((VLOOKUP(A894,【B职务】!A:I,8,0)*3+VLOOKUP(A894,【B特殊】!A:I,8,0))/(3+VLOOKUP(A894,【B特殊】!A:I,9,0)),0)+IFERROR(VLOOKUP(A894,【B职务】!A:C,3,0),0)</f>
        <v>0</v>
      </c>
    </row>
    <row r="895" spans="1:5" x14ac:dyDescent="0.25">
      <c r="A895" s="28"/>
      <c r="B895" s="17"/>
      <c r="C895" s="30">
        <f t="shared" si="13"/>
        <v>0</v>
      </c>
      <c r="D895" s="30">
        <f>IFERROR(VLOOKUP(A895,【A】!A:C,3,0),0)</f>
        <v>0</v>
      </c>
      <c r="E895" s="30">
        <f>IFERROR((VLOOKUP(A895,【B职务】!A:I,8,0)*3+VLOOKUP(A895,【B特殊】!A:I,8,0))/(3+VLOOKUP(A895,【B特殊】!A:I,9,0)),0)+IFERROR(VLOOKUP(A895,【B职务】!A:C,3,0),0)</f>
        <v>0</v>
      </c>
    </row>
    <row r="896" spans="1:5" x14ac:dyDescent="0.25">
      <c r="A896" s="28"/>
      <c r="B896" s="17"/>
      <c r="C896" s="30">
        <f t="shared" si="13"/>
        <v>0</v>
      </c>
      <c r="D896" s="30">
        <f>IFERROR(VLOOKUP(A896,【A】!A:C,3,0),0)</f>
        <v>0</v>
      </c>
      <c r="E896" s="30">
        <f>IFERROR((VLOOKUP(A896,【B职务】!A:I,8,0)*3+VLOOKUP(A896,【B特殊】!A:I,8,0))/(3+VLOOKUP(A896,【B特殊】!A:I,9,0)),0)+IFERROR(VLOOKUP(A896,【B职务】!A:C,3,0),0)</f>
        <v>0</v>
      </c>
    </row>
    <row r="897" spans="1:5" x14ac:dyDescent="0.25">
      <c r="A897" s="28"/>
      <c r="B897" s="17"/>
      <c r="C897" s="30">
        <f t="shared" si="13"/>
        <v>0</v>
      </c>
      <c r="D897" s="30">
        <f>IFERROR(VLOOKUP(A897,【A】!A:C,3,0),0)</f>
        <v>0</v>
      </c>
      <c r="E897" s="30">
        <f>IFERROR((VLOOKUP(A897,【B职务】!A:I,8,0)*3+VLOOKUP(A897,【B特殊】!A:I,8,0))/(3+VLOOKUP(A897,【B特殊】!A:I,9,0)),0)+IFERROR(VLOOKUP(A897,【B职务】!A:C,3,0),0)</f>
        <v>0</v>
      </c>
    </row>
    <row r="898" spans="1:5" x14ac:dyDescent="0.25">
      <c r="A898" s="28"/>
      <c r="B898" s="17"/>
      <c r="C898" s="30">
        <f t="shared" si="13"/>
        <v>0</v>
      </c>
      <c r="D898" s="30">
        <f>IFERROR(VLOOKUP(A898,【A】!A:C,3,0),0)</f>
        <v>0</v>
      </c>
      <c r="E898" s="30">
        <f>IFERROR((VLOOKUP(A898,【B职务】!A:I,8,0)*3+VLOOKUP(A898,【B特殊】!A:I,8,0))/(3+VLOOKUP(A898,【B特殊】!A:I,9,0)),0)+IFERROR(VLOOKUP(A898,【B职务】!A:C,3,0),0)</f>
        <v>0</v>
      </c>
    </row>
    <row r="899" spans="1:5" x14ac:dyDescent="0.25">
      <c r="A899" s="28"/>
      <c r="B899" s="17"/>
      <c r="C899" s="30">
        <f t="shared" ref="C899:C962" si="14">IFERROR(SUM(D899*0.8+E899*0.2),0)</f>
        <v>0</v>
      </c>
      <c r="D899" s="30">
        <f>IFERROR(VLOOKUP(A899,【A】!A:C,3,0),0)</f>
        <v>0</v>
      </c>
      <c r="E899" s="30">
        <f>IFERROR((VLOOKUP(A899,【B职务】!A:I,8,0)*3+VLOOKUP(A899,【B特殊】!A:I,8,0))/(3+VLOOKUP(A899,【B特殊】!A:I,9,0)),0)+IFERROR(VLOOKUP(A899,【B职务】!A:C,3,0),0)</f>
        <v>0</v>
      </c>
    </row>
    <row r="900" spans="1:5" x14ac:dyDescent="0.25">
      <c r="A900" s="28"/>
      <c r="B900" s="17"/>
      <c r="C900" s="30">
        <f t="shared" si="14"/>
        <v>0</v>
      </c>
      <c r="D900" s="30">
        <f>IFERROR(VLOOKUP(A900,【A】!A:C,3,0),0)</f>
        <v>0</v>
      </c>
      <c r="E900" s="30">
        <f>IFERROR((VLOOKUP(A900,【B职务】!A:I,8,0)*3+VLOOKUP(A900,【B特殊】!A:I,8,0))/(3+VLOOKUP(A900,【B特殊】!A:I,9,0)),0)+IFERROR(VLOOKUP(A900,【B职务】!A:C,3,0),0)</f>
        <v>0</v>
      </c>
    </row>
    <row r="901" spans="1:5" x14ac:dyDescent="0.25">
      <c r="A901" s="28"/>
      <c r="B901" s="17"/>
      <c r="C901" s="30">
        <f t="shared" si="14"/>
        <v>0</v>
      </c>
      <c r="D901" s="30">
        <f>IFERROR(VLOOKUP(A901,【A】!A:C,3,0),0)</f>
        <v>0</v>
      </c>
      <c r="E901" s="30">
        <f>IFERROR((VLOOKUP(A901,【B职务】!A:I,8,0)*3+VLOOKUP(A901,【B特殊】!A:I,8,0))/(3+VLOOKUP(A901,【B特殊】!A:I,9,0)),0)+IFERROR(VLOOKUP(A901,【B职务】!A:C,3,0),0)</f>
        <v>0</v>
      </c>
    </row>
    <row r="902" spans="1:5" x14ac:dyDescent="0.25">
      <c r="A902" s="28"/>
      <c r="B902" s="17"/>
      <c r="C902" s="30">
        <f t="shared" si="14"/>
        <v>0</v>
      </c>
      <c r="D902" s="30">
        <f>IFERROR(VLOOKUP(A902,【A】!A:C,3,0),0)</f>
        <v>0</v>
      </c>
      <c r="E902" s="30">
        <f>IFERROR((VLOOKUP(A902,【B职务】!A:I,8,0)*3+VLOOKUP(A902,【B特殊】!A:I,8,0))/(3+VLOOKUP(A902,【B特殊】!A:I,9,0)),0)+IFERROR(VLOOKUP(A902,【B职务】!A:C,3,0),0)</f>
        <v>0</v>
      </c>
    </row>
    <row r="903" spans="1:5" x14ac:dyDescent="0.25">
      <c r="A903" s="28"/>
      <c r="B903" s="17"/>
      <c r="C903" s="30">
        <f t="shared" si="14"/>
        <v>0</v>
      </c>
      <c r="D903" s="30">
        <f>IFERROR(VLOOKUP(A903,【A】!A:C,3,0),0)</f>
        <v>0</v>
      </c>
      <c r="E903" s="30">
        <f>IFERROR((VLOOKUP(A903,【B职务】!A:I,8,0)*3+VLOOKUP(A903,【B特殊】!A:I,8,0))/(3+VLOOKUP(A903,【B特殊】!A:I,9,0)),0)+IFERROR(VLOOKUP(A903,【B职务】!A:C,3,0),0)</f>
        <v>0</v>
      </c>
    </row>
    <row r="904" spans="1:5" x14ac:dyDescent="0.25">
      <c r="A904" s="28"/>
      <c r="B904" s="17"/>
      <c r="C904" s="30">
        <f t="shared" si="14"/>
        <v>0</v>
      </c>
      <c r="D904" s="30">
        <f>IFERROR(VLOOKUP(A904,【A】!A:C,3,0),0)</f>
        <v>0</v>
      </c>
      <c r="E904" s="30">
        <f>IFERROR((VLOOKUP(A904,【B职务】!A:I,8,0)*3+VLOOKUP(A904,【B特殊】!A:I,8,0))/(3+VLOOKUP(A904,【B特殊】!A:I,9,0)),0)+IFERROR(VLOOKUP(A904,【B职务】!A:C,3,0),0)</f>
        <v>0</v>
      </c>
    </row>
    <row r="905" spans="1:5" x14ac:dyDescent="0.25">
      <c r="A905" s="28"/>
      <c r="B905" s="17"/>
      <c r="C905" s="30">
        <f t="shared" si="14"/>
        <v>0</v>
      </c>
      <c r="D905" s="30">
        <f>IFERROR(VLOOKUP(A905,【A】!A:C,3,0),0)</f>
        <v>0</v>
      </c>
      <c r="E905" s="30">
        <f>IFERROR((VLOOKUP(A905,【B职务】!A:I,8,0)*3+VLOOKUP(A905,【B特殊】!A:I,8,0))/(3+VLOOKUP(A905,【B特殊】!A:I,9,0)),0)+IFERROR(VLOOKUP(A905,【B职务】!A:C,3,0),0)</f>
        <v>0</v>
      </c>
    </row>
    <row r="906" spans="1:5" x14ac:dyDescent="0.25">
      <c r="A906" s="28"/>
      <c r="B906" s="17"/>
      <c r="C906" s="30">
        <f t="shared" si="14"/>
        <v>0</v>
      </c>
      <c r="D906" s="30">
        <f>IFERROR(VLOOKUP(A906,【A】!A:C,3,0),0)</f>
        <v>0</v>
      </c>
      <c r="E906" s="30">
        <f>IFERROR((VLOOKUP(A906,【B职务】!A:I,8,0)*3+VLOOKUP(A906,【B特殊】!A:I,8,0))/(3+VLOOKUP(A906,【B特殊】!A:I,9,0)),0)+IFERROR(VLOOKUP(A906,【B职务】!A:C,3,0),0)</f>
        <v>0</v>
      </c>
    </row>
    <row r="907" spans="1:5" x14ac:dyDescent="0.25">
      <c r="A907" s="28"/>
      <c r="B907" s="17"/>
      <c r="C907" s="30">
        <f t="shared" si="14"/>
        <v>0</v>
      </c>
      <c r="D907" s="30">
        <f>IFERROR(VLOOKUP(A907,【A】!A:C,3,0),0)</f>
        <v>0</v>
      </c>
      <c r="E907" s="30">
        <f>IFERROR((VLOOKUP(A907,【B职务】!A:I,8,0)*3+VLOOKUP(A907,【B特殊】!A:I,8,0))/(3+VLOOKUP(A907,【B特殊】!A:I,9,0)),0)+IFERROR(VLOOKUP(A907,【B职务】!A:C,3,0),0)</f>
        <v>0</v>
      </c>
    </row>
    <row r="908" spans="1:5" x14ac:dyDescent="0.25">
      <c r="A908" s="28"/>
      <c r="B908" s="17"/>
      <c r="C908" s="30">
        <f t="shared" si="14"/>
        <v>0</v>
      </c>
      <c r="D908" s="30">
        <f>IFERROR(VLOOKUP(A908,【A】!A:C,3,0),0)</f>
        <v>0</v>
      </c>
      <c r="E908" s="30">
        <f>IFERROR((VLOOKUP(A908,【B职务】!A:I,8,0)*3+VLOOKUP(A908,【B特殊】!A:I,8,0))/(3+VLOOKUP(A908,【B特殊】!A:I,9,0)),0)+IFERROR(VLOOKUP(A908,【B职务】!A:C,3,0),0)</f>
        <v>0</v>
      </c>
    </row>
    <row r="909" spans="1:5" x14ac:dyDescent="0.25">
      <c r="A909" s="28"/>
      <c r="B909" s="17"/>
      <c r="C909" s="30">
        <f t="shared" si="14"/>
        <v>0</v>
      </c>
      <c r="D909" s="30">
        <f>IFERROR(VLOOKUP(A909,【A】!A:C,3,0),0)</f>
        <v>0</v>
      </c>
      <c r="E909" s="30">
        <f>IFERROR((VLOOKUP(A909,【B职务】!A:I,8,0)*3+VLOOKUP(A909,【B特殊】!A:I,8,0))/(3+VLOOKUP(A909,【B特殊】!A:I,9,0)),0)+IFERROR(VLOOKUP(A909,【B职务】!A:C,3,0),0)</f>
        <v>0</v>
      </c>
    </row>
    <row r="910" spans="1:5" x14ac:dyDescent="0.25">
      <c r="A910" s="28"/>
      <c r="B910" s="17"/>
      <c r="C910" s="30">
        <f t="shared" si="14"/>
        <v>0</v>
      </c>
      <c r="D910" s="30">
        <f>IFERROR(VLOOKUP(A910,【A】!A:C,3,0),0)</f>
        <v>0</v>
      </c>
      <c r="E910" s="30">
        <f>IFERROR((VLOOKUP(A910,【B职务】!A:I,8,0)*3+VLOOKUP(A910,【B特殊】!A:I,8,0))/(3+VLOOKUP(A910,【B特殊】!A:I,9,0)),0)+IFERROR(VLOOKUP(A910,【B职务】!A:C,3,0),0)</f>
        <v>0</v>
      </c>
    </row>
    <row r="911" spans="1:5" x14ac:dyDescent="0.25">
      <c r="A911" s="28"/>
      <c r="B911" s="17"/>
      <c r="C911" s="30">
        <f t="shared" si="14"/>
        <v>0</v>
      </c>
      <c r="D911" s="30">
        <f>IFERROR(VLOOKUP(A911,【A】!A:C,3,0),0)</f>
        <v>0</v>
      </c>
      <c r="E911" s="30">
        <f>IFERROR((VLOOKUP(A911,【B职务】!A:I,8,0)*3+VLOOKUP(A911,【B特殊】!A:I,8,0))/(3+VLOOKUP(A911,【B特殊】!A:I,9,0)),0)+IFERROR(VLOOKUP(A911,【B职务】!A:C,3,0),0)</f>
        <v>0</v>
      </c>
    </row>
    <row r="912" spans="1:5" x14ac:dyDescent="0.25">
      <c r="A912" s="28"/>
      <c r="B912" s="17"/>
      <c r="C912" s="30">
        <f t="shared" si="14"/>
        <v>0</v>
      </c>
      <c r="D912" s="30">
        <f>IFERROR(VLOOKUP(A912,【A】!A:C,3,0),0)</f>
        <v>0</v>
      </c>
      <c r="E912" s="30">
        <f>IFERROR((VLOOKUP(A912,【B职务】!A:I,8,0)*3+VLOOKUP(A912,【B特殊】!A:I,8,0))/(3+VLOOKUP(A912,【B特殊】!A:I,9,0)),0)+IFERROR(VLOOKUP(A912,【B职务】!A:C,3,0),0)</f>
        <v>0</v>
      </c>
    </row>
    <row r="913" spans="1:5" x14ac:dyDescent="0.25">
      <c r="A913" s="28"/>
      <c r="B913" s="17"/>
      <c r="C913" s="30">
        <f t="shared" si="14"/>
        <v>0</v>
      </c>
      <c r="D913" s="30">
        <f>IFERROR(VLOOKUP(A913,【A】!A:C,3,0),0)</f>
        <v>0</v>
      </c>
      <c r="E913" s="30">
        <f>IFERROR((VLOOKUP(A913,【B职务】!A:I,8,0)*3+VLOOKUP(A913,【B特殊】!A:I,8,0))/(3+VLOOKUP(A913,【B特殊】!A:I,9,0)),0)+IFERROR(VLOOKUP(A913,【B职务】!A:C,3,0),0)</f>
        <v>0</v>
      </c>
    </row>
    <row r="914" spans="1:5" x14ac:dyDescent="0.25">
      <c r="A914" s="28"/>
      <c r="B914" s="17"/>
      <c r="C914" s="30">
        <f t="shared" si="14"/>
        <v>0</v>
      </c>
      <c r="D914" s="30">
        <f>IFERROR(VLOOKUP(A914,【A】!A:C,3,0),0)</f>
        <v>0</v>
      </c>
      <c r="E914" s="30">
        <f>IFERROR((VLOOKUP(A914,【B职务】!A:I,8,0)*3+VLOOKUP(A914,【B特殊】!A:I,8,0))/(3+VLOOKUP(A914,【B特殊】!A:I,9,0)),0)+IFERROR(VLOOKUP(A914,【B职务】!A:C,3,0),0)</f>
        <v>0</v>
      </c>
    </row>
    <row r="915" spans="1:5" x14ac:dyDescent="0.25">
      <c r="A915" s="28"/>
      <c r="B915" s="17"/>
      <c r="C915" s="30">
        <f t="shared" si="14"/>
        <v>0</v>
      </c>
      <c r="D915" s="30">
        <f>IFERROR(VLOOKUP(A915,【A】!A:C,3,0),0)</f>
        <v>0</v>
      </c>
      <c r="E915" s="30">
        <f>IFERROR((VLOOKUP(A915,【B职务】!A:I,8,0)*3+VLOOKUP(A915,【B特殊】!A:I,8,0))/(3+VLOOKUP(A915,【B特殊】!A:I,9,0)),0)+IFERROR(VLOOKUP(A915,【B职务】!A:C,3,0),0)</f>
        <v>0</v>
      </c>
    </row>
    <row r="916" spans="1:5" x14ac:dyDescent="0.25">
      <c r="A916" s="28"/>
      <c r="B916" s="17"/>
      <c r="C916" s="30">
        <f t="shared" si="14"/>
        <v>0</v>
      </c>
      <c r="D916" s="30">
        <f>IFERROR(VLOOKUP(A916,【A】!A:C,3,0),0)</f>
        <v>0</v>
      </c>
      <c r="E916" s="30">
        <f>IFERROR((VLOOKUP(A916,【B职务】!A:I,8,0)*3+VLOOKUP(A916,【B特殊】!A:I,8,0))/(3+VLOOKUP(A916,【B特殊】!A:I,9,0)),0)+IFERROR(VLOOKUP(A916,【B职务】!A:C,3,0),0)</f>
        <v>0</v>
      </c>
    </row>
    <row r="917" spans="1:5" x14ac:dyDescent="0.25">
      <c r="A917" s="28"/>
      <c r="B917" s="17"/>
      <c r="C917" s="30">
        <f t="shared" si="14"/>
        <v>0</v>
      </c>
      <c r="D917" s="30">
        <f>IFERROR(VLOOKUP(A917,【A】!A:C,3,0),0)</f>
        <v>0</v>
      </c>
      <c r="E917" s="30">
        <f>IFERROR((VLOOKUP(A917,【B职务】!A:I,8,0)*3+VLOOKUP(A917,【B特殊】!A:I,8,0))/(3+VLOOKUP(A917,【B特殊】!A:I,9,0)),0)+IFERROR(VLOOKUP(A917,【B职务】!A:C,3,0),0)</f>
        <v>0</v>
      </c>
    </row>
    <row r="918" spans="1:5" x14ac:dyDescent="0.25">
      <c r="A918" s="28"/>
      <c r="B918" s="17"/>
      <c r="C918" s="30">
        <f t="shared" si="14"/>
        <v>0</v>
      </c>
      <c r="D918" s="30">
        <f>IFERROR(VLOOKUP(A918,【A】!A:C,3,0),0)</f>
        <v>0</v>
      </c>
      <c r="E918" s="30">
        <f>IFERROR((VLOOKUP(A918,【B职务】!A:I,8,0)*3+VLOOKUP(A918,【B特殊】!A:I,8,0))/(3+VLOOKUP(A918,【B特殊】!A:I,9,0)),0)+IFERROR(VLOOKUP(A918,【B职务】!A:C,3,0),0)</f>
        <v>0</v>
      </c>
    </row>
    <row r="919" spans="1:5" x14ac:dyDescent="0.25">
      <c r="A919" s="28"/>
      <c r="B919" s="17"/>
      <c r="C919" s="30">
        <f t="shared" si="14"/>
        <v>0</v>
      </c>
      <c r="D919" s="30">
        <f>IFERROR(VLOOKUP(A919,【A】!A:C,3,0),0)</f>
        <v>0</v>
      </c>
      <c r="E919" s="30">
        <f>IFERROR((VLOOKUP(A919,【B职务】!A:I,8,0)*3+VLOOKUP(A919,【B特殊】!A:I,8,0))/(3+VLOOKUP(A919,【B特殊】!A:I,9,0)),0)+IFERROR(VLOOKUP(A919,【B职务】!A:C,3,0),0)</f>
        <v>0</v>
      </c>
    </row>
    <row r="920" spans="1:5" x14ac:dyDescent="0.25">
      <c r="A920" s="28"/>
      <c r="B920" s="17"/>
      <c r="C920" s="30">
        <f t="shared" si="14"/>
        <v>0</v>
      </c>
      <c r="D920" s="30">
        <f>IFERROR(VLOOKUP(A920,【A】!A:C,3,0),0)</f>
        <v>0</v>
      </c>
      <c r="E920" s="30">
        <f>IFERROR((VLOOKUP(A920,【B职务】!A:I,8,0)*3+VLOOKUP(A920,【B特殊】!A:I,8,0))/(3+VLOOKUP(A920,【B特殊】!A:I,9,0)),0)+IFERROR(VLOOKUP(A920,【B职务】!A:C,3,0),0)</f>
        <v>0</v>
      </c>
    </row>
    <row r="921" spans="1:5" x14ac:dyDescent="0.25">
      <c r="A921" s="28"/>
      <c r="B921" s="17"/>
      <c r="C921" s="30">
        <f t="shared" si="14"/>
        <v>0</v>
      </c>
      <c r="D921" s="30">
        <f>IFERROR(VLOOKUP(A921,【A】!A:C,3,0),0)</f>
        <v>0</v>
      </c>
      <c r="E921" s="30">
        <f>IFERROR((VLOOKUP(A921,【B职务】!A:I,8,0)*3+VLOOKUP(A921,【B特殊】!A:I,8,0))/(3+VLOOKUP(A921,【B特殊】!A:I,9,0)),0)+IFERROR(VLOOKUP(A921,【B职务】!A:C,3,0),0)</f>
        <v>0</v>
      </c>
    </row>
    <row r="922" spans="1:5" x14ac:dyDescent="0.25">
      <c r="A922" s="28"/>
      <c r="B922" s="17"/>
      <c r="C922" s="30">
        <f t="shared" si="14"/>
        <v>0</v>
      </c>
      <c r="D922" s="30">
        <f>IFERROR(VLOOKUP(A922,【A】!A:C,3,0),0)</f>
        <v>0</v>
      </c>
      <c r="E922" s="30">
        <f>IFERROR((VLOOKUP(A922,【B职务】!A:I,8,0)*3+VLOOKUP(A922,【B特殊】!A:I,8,0))/(3+VLOOKUP(A922,【B特殊】!A:I,9,0)),0)+IFERROR(VLOOKUP(A922,【B职务】!A:C,3,0),0)</f>
        <v>0</v>
      </c>
    </row>
    <row r="923" spans="1:5" x14ac:dyDescent="0.25">
      <c r="A923" s="28"/>
      <c r="B923" s="17"/>
      <c r="C923" s="30">
        <f t="shared" si="14"/>
        <v>0</v>
      </c>
      <c r="D923" s="30">
        <f>IFERROR(VLOOKUP(A923,【A】!A:C,3,0),0)</f>
        <v>0</v>
      </c>
      <c r="E923" s="30">
        <f>IFERROR((VLOOKUP(A923,【B职务】!A:I,8,0)*3+VLOOKUP(A923,【B特殊】!A:I,8,0))/(3+VLOOKUP(A923,【B特殊】!A:I,9,0)),0)+IFERROR(VLOOKUP(A923,【B职务】!A:C,3,0),0)</f>
        <v>0</v>
      </c>
    </row>
    <row r="924" spans="1:5" x14ac:dyDescent="0.25">
      <c r="A924" s="28"/>
      <c r="B924" s="17"/>
      <c r="C924" s="30">
        <f t="shared" si="14"/>
        <v>0</v>
      </c>
      <c r="D924" s="30">
        <f>IFERROR(VLOOKUP(A924,【A】!A:C,3,0),0)</f>
        <v>0</v>
      </c>
      <c r="E924" s="30">
        <f>IFERROR((VLOOKUP(A924,【B职务】!A:I,8,0)*3+VLOOKUP(A924,【B特殊】!A:I,8,0))/(3+VLOOKUP(A924,【B特殊】!A:I,9,0)),0)+IFERROR(VLOOKUP(A924,【B职务】!A:C,3,0),0)</f>
        <v>0</v>
      </c>
    </row>
    <row r="925" spans="1:5" x14ac:dyDescent="0.25">
      <c r="A925" s="28"/>
      <c r="B925" s="17"/>
      <c r="C925" s="30">
        <f t="shared" si="14"/>
        <v>0</v>
      </c>
      <c r="D925" s="30">
        <f>IFERROR(VLOOKUP(A925,【A】!A:C,3,0),0)</f>
        <v>0</v>
      </c>
      <c r="E925" s="30">
        <f>IFERROR((VLOOKUP(A925,【B职务】!A:I,8,0)*3+VLOOKUP(A925,【B特殊】!A:I,8,0))/(3+VLOOKUP(A925,【B特殊】!A:I,9,0)),0)+IFERROR(VLOOKUP(A925,【B职务】!A:C,3,0),0)</f>
        <v>0</v>
      </c>
    </row>
    <row r="926" spans="1:5" x14ac:dyDescent="0.25">
      <c r="A926" s="28"/>
      <c r="B926" s="17"/>
      <c r="C926" s="30">
        <f t="shared" si="14"/>
        <v>0</v>
      </c>
      <c r="D926" s="30">
        <f>IFERROR(VLOOKUP(A926,【A】!A:C,3,0),0)</f>
        <v>0</v>
      </c>
      <c r="E926" s="30">
        <f>IFERROR((VLOOKUP(A926,【B职务】!A:I,8,0)*3+VLOOKUP(A926,【B特殊】!A:I,8,0))/(3+VLOOKUP(A926,【B特殊】!A:I,9,0)),0)+IFERROR(VLOOKUP(A926,【B职务】!A:C,3,0),0)</f>
        <v>0</v>
      </c>
    </row>
    <row r="927" spans="1:5" x14ac:dyDescent="0.25">
      <c r="A927" s="28"/>
      <c r="B927" s="17"/>
      <c r="C927" s="30">
        <f t="shared" si="14"/>
        <v>0</v>
      </c>
      <c r="D927" s="30">
        <f>IFERROR(VLOOKUP(A927,【A】!A:C,3,0),0)</f>
        <v>0</v>
      </c>
      <c r="E927" s="30">
        <f>IFERROR((VLOOKUP(A927,【B职务】!A:I,8,0)*3+VLOOKUP(A927,【B特殊】!A:I,8,0))/(3+VLOOKUP(A927,【B特殊】!A:I,9,0)),0)+IFERROR(VLOOKUP(A927,【B职务】!A:C,3,0),0)</f>
        <v>0</v>
      </c>
    </row>
    <row r="928" spans="1:5" x14ac:dyDescent="0.25">
      <c r="A928" s="28"/>
      <c r="B928" s="17"/>
      <c r="C928" s="30">
        <f t="shared" si="14"/>
        <v>0</v>
      </c>
      <c r="D928" s="30">
        <f>IFERROR(VLOOKUP(A928,【A】!A:C,3,0),0)</f>
        <v>0</v>
      </c>
      <c r="E928" s="30">
        <f>IFERROR((VLOOKUP(A928,【B职务】!A:I,8,0)*3+VLOOKUP(A928,【B特殊】!A:I,8,0))/(3+VLOOKUP(A928,【B特殊】!A:I,9,0)),0)+IFERROR(VLOOKUP(A928,【B职务】!A:C,3,0),0)</f>
        <v>0</v>
      </c>
    </row>
    <row r="929" spans="1:5" x14ac:dyDescent="0.25">
      <c r="A929" s="28"/>
      <c r="B929" s="17"/>
      <c r="C929" s="30">
        <f t="shared" si="14"/>
        <v>0</v>
      </c>
      <c r="D929" s="30">
        <f>IFERROR(VLOOKUP(A929,【A】!A:C,3,0),0)</f>
        <v>0</v>
      </c>
      <c r="E929" s="30">
        <f>IFERROR((VLOOKUP(A929,【B职务】!A:I,8,0)*3+VLOOKUP(A929,【B特殊】!A:I,8,0))/(3+VLOOKUP(A929,【B特殊】!A:I,9,0)),0)+IFERROR(VLOOKUP(A929,【B职务】!A:C,3,0),0)</f>
        <v>0</v>
      </c>
    </row>
    <row r="930" spans="1:5" x14ac:dyDescent="0.25">
      <c r="A930" s="28"/>
      <c r="B930" s="17"/>
      <c r="C930" s="30">
        <f t="shared" si="14"/>
        <v>0</v>
      </c>
      <c r="D930" s="30">
        <f>IFERROR(VLOOKUP(A930,【A】!A:C,3,0),0)</f>
        <v>0</v>
      </c>
      <c r="E930" s="30">
        <f>IFERROR((VLOOKUP(A930,【B职务】!A:I,8,0)*3+VLOOKUP(A930,【B特殊】!A:I,8,0))/(3+VLOOKUP(A930,【B特殊】!A:I,9,0)),0)+IFERROR(VLOOKUP(A930,【B职务】!A:C,3,0),0)</f>
        <v>0</v>
      </c>
    </row>
    <row r="931" spans="1:5" x14ac:dyDescent="0.25">
      <c r="A931" s="28"/>
      <c r="B931" s="17"/>
      <c r="C931" s="30">
        <f t="shared" si="14"/>
        <v>0</v>
      </c>
      <c r="D931" s="30">
        <f>IFERROR(VLOOKUP(A931,【A】!A:C,3,0),0)</f>
        <v>0</v>
      </c>
      <c r="E931" s="30">
        <f>IFERROR((VLOOKUP(A931,【B职务】!A:I,8,0)*3+VLOOKUP(A931,【B特殊】!A:I,8,0))/(3+VLOOKUP(A931,【B特殊】!A:I,9,0)),0)+IFERROR(VLOOKUP(A931,【B职务】!A:C,3,0),0)</f>
        <v>0</v>
      </c>
    </row>
    <row r="932" spans="1:5" x14ac:dyDescent="0.25">
      <c r="A932" s="28"/>
      <c r="B932" s="17"/>
      <c r="C932" s="30">
        <f t="shared" si="14"/>
        <v>0</v>
      </c>
      <c r="D932" s="30">
        <f>IFERROR(VLOOKUP(A932,【A】!A:C,3,0),0)</f>
        <v>0</v>
      </c>
      <c r="E932" s="30">
        <f>IFERROR((VLOOKUP(A932,【B职务】!A:I,8,0)*3+VLOOKUP(A932,【B特殊】!A:I,8,0))/(3+VLOOKUP(A932,【B特殊】!A:I,9,0)),0)+IFERROR(VLOOKUP(A932,【B职务】!A:C,3,0),0)</f>
        <v>0</v>
      </c>
    </row>
    <row r="933" spans="1:5" x14ac:dyDescent="0.25">
      <c r="A933" s="28"/>
      <c r="B933" s="17"/>
      <c r="C933" s="30">
        <f t="shared" si="14"/>
        <v>0</v>
      </c>
      <c r="D933" s="30">
        <f>IFERROR(VLOOKUP(A933,【A】!A:C,3,0),0)</f>
        <v>0</v>
      </c>
      <c r="E933" s="30">
        <f>IFERROR((VLOOKUP(A933,【B职务】!A:I,8,0)*3+VLOOKUP(A933,【B特殊】!A:I,8,0))/(3+VLOOKUP(A933,【B特殊】!A:I,9,0)),0)+IFERROR(VLOOKUP(A933,【B职务】!A:C,3,0),0)</f>
        <v>0</v>
      </c>
    </row>
    <row r="934" spans="1:5" x14ac:dyDescent="0.25">
      <c r="A934" s="28"/>
      <c r="B934" s="17"/>
      <c r="C934" s="30">
        <f t="shared" si="14"/>
        <v>0</v>
      </c>
      <c r="D934" s="30">
        <f>IFERROR(VLOOKUP(A934,【A】!A:C,3,0),0)</f>
        <v>0</v>
      </c>
      <c r="E934" s="30">
        <f>IFERROR((VLOOKUP(A934,【B职务】!A:I,8,0)*3+VLOOKUP(A934,【B特殊】!A:I,8,0))/(3+VLOOKUP(A934,【B特殊】!A:I,9,0)),0)+IFERROR(VLOOKUP(A934,【B职务】!A:C,3,0),0)</f>
        <v>0</v>
      </c>
    </row>
    <row r="935" spans="1:5" x14ac:dyDescent="0.25">
      <c r="A935" s="28"/>
      <c r="B935" s="17"/>
      <c r="C935" s="30">
        <f t="shared" si="14"/>
        <v>0</v>
      </c>
      <c r="D935" s="30">
        <f>IFERROR(VLOOKUP(A935,【A】!A:C,3,0),0)</f>
        <v>0</v>
      </c>
      <c r="E935" s="30">
        <f>IFERROR((VLOOKUP(A935,【B职务】!A:I,8,0)*3+VLOOKUP(A935,【B特殊】!A:I,8,0))/(3+VLOOKUP(A935,【B特殊】!A:I,9,0)),0)+IFERROR(VLOOKUP(A935,【B职务】!A:C,3,0),0)</f>
        <v>0</v>
      </c>
    </row>
    <row r="936" spans="1:5" x14ac:dyDescent="0.25">
      <c r="A936" s="28"/>
      <c r="B936" s="17"/>
      <c r="C936" s="30">
        <f t="shared" si="14"/>
        <v>0</v>
      </c>
      <c r="D936" s="30">
        <f>IFERROR(VLOOKUP(A936,【A】!A:C,3,0),0)</f>
        <v>0</v>
      </c>
      <c r="E936" s="30">
        <f>IFERROR((VLOOKUP(A936,【B职务】!A:I,8,0)*3+VLOOKUP(A936,【B特殊】!A:I,8,0))/(3+VLOOKUP(A936,【B特殊】!A:I,9,0)),0)+IFERROR(VLOOKUP(A936,【B职务】!A:C,3,0),0)</f>
        <v>0</v>
      </c>
    </row>
    <row r="937" spans="1:5" x14ac:dyDescent="0.25">
      <c r="A937" s="28"/>
      <c r="B937" s="17"/>
      <c r="C937" s="30">
        <f t="shared" si="14"/>
        <v>0</v>
      </c>
      <c r="D937" s="30">
        <f>IFERROR(VLOOKUP(A937,【A】!A:C,3,0),0)</f>
        <v>0</v>
      </c>
      <c r="E937" s="30">
        <f>IFERROR((VLOOKUP(A937,【B职务】!A:I,8,0)*3+VLOOKUP(A937,【B特殊】!A:I,8,0))/(3+VLOOKUP(A937,【B特殊】!A:I,9,0)),0)+IFERROR(VLOOKUP(A937,【B职务】!A:C,3,0),0)</f>
        <v>0</v>
      </c>
    </row>
    <row r="938" spans="1:5" x14ac:dyDescent="0.25">
      <c r="A938" s="28"/>
      <c r="B938" s="17"/>
      <c r="C938" s="30">
        <f t="shared" si="14"/>
        <v>0</v>
      </c>
      <c r="D938" s="30">
        <f>IFERROR(VLOOKUP(A938,【A】!A:C,3,0),0)</f>
        <v>0</v>
      </c>
      <c r="E938" s="30">
        <f>IFERROR((VLOOKUP(A938,【B职务】!A:I,8,0)*3+VLOOKUP(A938,【B特殊】!A:I,8,0))/(3+VLOOKUP(A938,【B特殊】!A:I,9,0)),0)+IFERROR(VLOOKUP(A938,【B职务】!A:C,3,0),0)</f>
        <v>0</v>
      </c>
    </row>
    <row r="939" spans="1:5" x14ac:dyDescent="0.25">
      <c r="A939" s="28"/>
      <c r="B939" s="17"/>
      <c r="C939" s="30">
        <f t="shared" si="14"/>
        <v>0</v>
      </c>
      <c r="D939" s="30">
        <f>IFERROR(VLOOKUP(A939,【A】!A:C,3,0),0)</f>
        <v>0</v>
      </c>
      <c r="E939" s="30">
        <f>IFERROR((VLOOKUP(A939,【B职务】!A:I,8,0)*3+VLOOKUP(A939,【B特殊】!A:I,8,0))/(3+VLOOKUP(A939,【B特殊】!A:I,9,0)),0)+IFERROR(VLOOKUP(A939,【B职务】!A:C,3,0),0)</f>
        <v>0</v>
      </c>
    </row>
    <row r="940" spans="1:5" x14ac:dyDescent="0.25">
      <c r="A940" s="28"/>
      <c r="B940" s="17"/>
      <c r="C940" s="30">
        <f t="shared" si="14"/>
        <v>0</v>
      </c>
      <c r="D940" s="30">
        <f>IFERROR(VLOOKUP(A940,【A】!A:C,3,0),0)</f>
        <v>0</v>
      </c>
      <c r="E940" s="30">
        <f>IFERROR((VLOOKUP(A940,【B职务】!A:I,8,0)*3+VLOOKUP(A940,【B特殊】!A:I,8,0))/(3+VLOOKUP(A940,【B特殊】!A:I,9,0)),0)+IFERROR(VLOOKUP(A940,【B职务】!A:C,3,0),0)</f>
        <v>0</v>
      </c>
    </row>
    <row r="941" spans="1:5" x14ac:dyDescent="0.25">
      <c r="A941" s="28"/>
      <c r="B941" s="17"/>
      <c r="C941" s="30">
        <f t="shared" si="14"/>
        <v>0</v>
      </c>
      <c r="D941" s="30">
        <f>IFERROR(VLOOKUP(A941,【A】!A:C,3,0),0)</f>
        <v>0</v>
      </c>
      <c r="E941" s="30">
        <f>IFERROR((VLOOKUP(A941,【B职务】!A:I,8,0)*3+VLOOKUP(A941,【B特殊】!A:I,8,0))/(3+VLOOKUP(A941,【B特殊】!A:I,9,0)),0)+IFERROR(VLOOKUP(A941,【B职务】!A:C,3,0),0)</f>
        <v>0</v>
      </c>
    </row>
    <row r="942" spans="1:5" x14ac:dyDescent="0.25">
      <c r="A942" s="28"/>
      <c r="B942" s="17"/>
      <c r="C942" s="30">
        <f t="shared" si="14"/>
        <v>0</v>
      </c>
      <c r="D942" s="30">
        <f>IFERROR(VLOOKUP(A942,【A】!A:C,3,0),0)</f>
        <v>0</v>
      </c>
      <c r="E942" s="30">
        <f>IFERROR((VLOOKUP(A942,【B职务】!A:I,8,0)*3+VLOOKUP(A942,【B特殊】!A:I,8,0))/(3+VLOOKUP(A942,【B特殊】!A:I,9,0)),0)+IFERROR(VLOOKUP(A942,【B职务】!A:C,3,0),0)</f>
        <v>0</v>
      </c>
    </row>
    <row r="943" spans="1:5" x14ac:dyDescent="0.25">
      <c r="A943" s="28"/>
      <c r="B943" s="17"/>
      <c r="C943" s="30">
        <f t="shared" si="14"/>
        <v>0</v>
      </c>
      <c r="D943" s="30">
        <f>IFERROR(VLOOKUP(A943,【A】!A:C,3,0),0)</f>
        <v>0</v>
      </c>
      <c r="E943" s="30">
        <f>IFERROR((VLOOKUP(A943,【B职务】!A:I,8,0)*3+VLOOKUP(A943,【B特殊】!A:I,8,0))/(3+VLOOKUP(A943,【B特殊】!A:I,9,0)),0)+IFERROR(VLOOKUP(A943,【B职务】!A:C,3,0),0)</f>
        <v>0</v>
      </c>
    </row>
    <row r="944" spans="1:5" x14ac:dyDescent="0.25">
      <c r="A944" s="28"/>
      <c r="B944" s="17"/>
      <c r="C944" s="30">
        <f t="shared" si="14"/>
        <v>0</v>
      </c>
      <c r="D944" s="30">
        <f>IFERROR(VLOOKUP(A944,【A】!A:C,3,0),0)</f>
        <v>0</v>
      </c>
      <c r="E944" s="30">
        <f>IFERROR((VLOOKUP(A944,【B职务】!A:I,8,0)*3+VLOOKUP(A944,【B特殊】!A:I,8,0))/(3+VLOOKUP(A944,【B特殊】!A:I,9,0)),0)+IFERROR(VLOOKUP(A944,【B职务】!A:C,3,0),0)</f>
        <v>0</v>
      </c>
    </row>
    <row r="945" spans="1:5" x14ac:dyDescent="0.25">
      <c r="A945" s="28"/>
      <c r="B945" s="17"/>
      <c r="C945" s="30">
        <f t="shared" si="14"/>
        <v>0</v>
      </c>
      <c r="D945" s="30">
        <f>IFERROR(VLOOKUP(A945,【A】!A:C,3,0),0)</f>
        <v>0</v>
      </c>
      <c r="E945" s="30">
        <f>IFERROR((VLOOKUP(A945,【B职务】!A:I,8,0)*3+VLOOKUP(A945,【B特殊】!A:I,8,0))/(3+VLOOKUP(A945,【B特殊】!A:I,9,0)),0)+IFERROR(VLOOKUP(A945,【B职务】!A:C,3,0),0)</f>
        <v>0</v>
      </c>
    </row>
    <row r="946" spans="1:5" x14ac:dyDescent="0.25">
      <c r="A946" s="28"/>
      <c r="B946" s="17"/>
      <c r="C946" s="30">
        <f t="shared" si="14"/>
        <v>0</v>
      </c>
      <c r="D946" s="30">
        <f>IFERROR(VLOOKUP(A946,【A】!A:C,3,0),0)</f>
        <v>0</v>
      </c>
      <c r="E946" s="30">
        <f>IFERROR((VLOOKUP(A946,【B职务】!A:I,8,0)*3+VLOOKUP(A946,【B特殊】!A:I,8,0))/(3+VLOOKUP(A946,【B特殊】!A:I,9,0)),0)+IFERROR(VLOOKUP(A946,【B职务】!A:C,3,0),0)</f>
        <v>0</v>
      </c>
    </row>
    <row r="947" spans="1:5" x14ac:dyDescent="0.25">
      <c r="A947" s="28"/>
      <c r="B947" s="17"/>
      <c r="C947" s="30">
        <f t="shared" si="14"/>
        <v>0</v>
      </c>
      <c r="D947" s="30">
        <f>IFERROR(VLOOKUP(A947,【A】!A:C,3,0),0)</f>
        <v>0</v>
      </c>
      <c r="E947" s="30">
        <f>IFERROR((VLOOKUP(A947,【B职务】!A:I,8,0)*3+VLOOKUP(A947,【B特殊】!A:I,8,0))/(3+VLOOKUP(A947,【B特殊】!A:I,9,0)),0)+IFERROR(VLOOKUP(A947,【B职务】!A:C,3,0),0)</f>
        <v>0</v>
      </c>
    </row>
    <row r="948" spans="1:5" x14ac:dyDescent="0.25">
      <c r="A948" s="28"/>
      <c r="B948" s="17"/>
      <c r="C948" s="30">
        <f t="shared" si="14"/>
        <v>0</v>
      </c>
      <c r="D948" s="30">
        <f>IFERROR(VLOOKUP(A948,【A】!A:C,3,0),0)</f>
        <v>0</v>
      </c>
      <c r="E948" s="30">
        <f>IFERROR((VLOOKUP(A948,【B职务】!A:I,8,0)*3+VLOOKUP(A948,【B特殊】!A:I,8,0))/(3+VLOOKUP(A948,【B特殊】!A:I,9,0)),0)+IFERROR(VLOOKUP(A948,【B职务】!A:C,3,0),0)</f>
        <v>0</v>
      </c>
    </row>
    <row r="949" spans="1:5" x14ac:dyDescent="0.25">
      <c r="A949" s="28"/>
      <c r="B949" s="17"/>
      <c r="C949" s="30">
        <f t="shared" si="14"/>
        <v>0</v>
      </c>
      <c r="D949" s="30">
        <f>IFERROR(VLOOKUP(A949,【A】!A:C,3,0),0)</f>
        <v>0</v>
      </c>
      <c r="E949" s="30">
        <f>IFERROR((VLOOKUP(A949,【B职务】!A:I,8,0)*3+VLOOKUP(A949,【B特殊】!A:I,8,0))/(3+VLOOKUP(A949,【B特殊】!A:I,9,0)),0)+IFERROR(VLOOKUP(A949,【B职务】!A:C,3,0),0)</f>
        <v>0</v>
      </c>
    </row>
    <row r="950" spans="1:5" x14ac:dyDescent="0.25">
      <c r="A950" s="28"/>
      <c r="B950" s="17"/>
      <c r="C950" s="30">
        <f t="shared" si="14"/>
        <v>0</v>
      </c>
      <c r="D950" s="30">
        <f>IFERROR(VLOOKUP(A950,【A】!A:C,3,0),0)</f>
        <v>0</v>
      </c>
      <c r="E950" s="30">
        <f>IFERROR((VLOOKUP(A950,【B职务】!A:I,8,0)*3+VLOOKUP(A950,【B特殊】!A:I,8,0))/(3+VLOOKUP(A950,【B特殊】!A:I,9,0)),0)+IFERROR(VLOOKUP(A950,【B职务】!A:C,3,0),0)</f>
        <v>0</v>
      </c>
    </row>
    <row r="951" spans="1:5" x14ac:dyDescent="0.25">
      <c r="A951" s="28"/>
      <c r="B951" s="17"/>
      <c r="C951" s="30">
        <f t="shared" si="14"/>
        <v>0</v>
      </c>
      <c r="D951" s="30">
        <f>IFERROR(VLOOKUP(A951,【A】!A:C,3,0),0)</f>
        <v>0</v>
      </c>
      <c r="E951" s="30">
        <f>IFERROR((VLOOKUP(A951,【B职务】!A:I,8,0)*3+VLOOKUP(A951,【B特殊】!A:I,8,0))/(3+VLOOKUP(A951,【B特殊】!A:I,9,0)),0)+IFERROR(VLOOKUP(A951,【B职务】!A:C,3,0),0)</f>
        <v>0</v>
      </c>
    </row>
    <row r="952" spans="1:5" x14ac:dyDescent="0.25">
      <c r="A952" s="28"/>
      <c r="B952" s="17"/>
      <c r="C952" s="30">
        <f t="shared" si="14"/>
        <v>0</v>
      </c>
      <c r="D952" s="30">
        <f>IFERROR(VLOOKUP(A952,【A】!A:C,3,0),0)</f>
        <v>0</v>
      </c>
      <c r="E952" s="30">
        <f>IFERROR((VLOOKUP(A952,【B职务】!A:I,8,0)*3+VLOOKUP(A952,【B特殊】!A:I,8,0))/(3+VLOOKUP(A952,【B特殊】!A:I,9,0)),0)+IFERROR(VLOOKUP(A952,【B职务】!A:C,3,0),0)</f>
        <v>0</v>
      </c>
    </row>
    <row r="953" spans="1:5" x14ac:dyDescent="0.25">
      <c r="A953" s="28"/>
      <c r="B953" s="17"/>
      <c r="C953" s="30">
        <f t="shared" si="14"/>
        <v>0</v>
      </c>
      <c r="D953" s="30">
        <f>IFERROR(VLOOKUP(A953,【A】!A:C,3,0),0)</f>
        <v>0</v>
      </c>
      <c r="E953" s="30">
        <f>IFERROR((VLOOKUP(A953,【B职务】!A:I,8,0)*3+VLOOKUP(A953,【B特殊】!A:I,8,0))/(3+VLOOKUP(A953,【B特殊】!A:I,9,0)),0)+IFERROR(VLOOKUP(A953,【B职务】!A:C,3,0),0)</f>
        <v>0</v>
      </c>
    </row>
    <row r="954" spans="1:5" x14ac:dyDescent="0.25">
      <c r="A954" s="28"/>
      <c r="B954" s="17"/>
      <c r="C954" s="30">
        <f t="shared" si="14"/>
        <v>0</v>
      </c>
      <c r="D954" s="30">
        <f>IFERROR(VLOOKUP(A954,【A】!A:C,3,0),0)</f>
        <v>0</v>
      </c>
      <c r="E954" s="30">
        <f>IFERROR((VLOOKUP(A954,【B职务】!A:I,8,0)*3+VLOOKUP(A954,【B特殊】!A:I,8,0))/(3+VLOOKUP(A954,【B特殊】!A:I,9,0)),0)+IFERROR(VLOOKUP(A954,【B职务】!A:C,3,0),0)</f>
        <v>0</v>
      </c>
    </row>
    <row r="955" spans="1:5" x14ac:dyDescent="0.25">
      <c r="A955" s="28"/>
      <c r="B955" s="17"/>
      <c r="C955" s="30">
        <f t="shared" si="14"/>
        <v>0</v>
      </c>
      <c r="D955" s="30">
        <f>IFERROR(VLOOKUP(A955,【A】!A:C,3,0),0)</f>
        <v>0</v>
      </c>
      <c r="E955" s="30">
        <f>IFERROR((VLOOKUP(A955,【B职务】!A:I,8,0)*3+VLOOKUP(A955,【B特殊】!A:I,8,0))/(3+VLOOKUP(A955,【B特殊】!A:I,9,0)),0)+IFERROR(VLOOKUP(A955,【B职务】!A:C,3,0),0)</f>
        <v>0</v>
      </c>
    </row>
    <row r="956" spans="1:5" x14ac:dyDescent="0.25">
      <c r="A956" s="28"/>
      <c r="B956" s="17"/>
      <c r="C956" s="30">
        <f t="shared" si="14"/>
        <v>0</v>
      </c>
      <c r="D956" s="30">
        <f>IFERROR(VLOOKUP(A956,【A】!A:C,3,0),0)</f>
        <v>0</v>
      </c>
      <c r="E956" s="30">
        <f>IFERROR((VLOOKUP(A956,【B职务】!A:I,8,0)*3+VLOOKUP(A956,【B特殊】!A:I,8,0))/(3+VLOOKUP(A956,【B特殊】!A:I,9,0)),0)+IFERROR(VLOOKUP(A956,【B职务】!A:C,3,0),0)</f>
        <v>0</v>
      </c>
    </row>
    <row r="957" spans="1:5" x14ac:dyDescent="0.25">
      <c r="A957" s="28"/>
      <c r="B957" s="17"/>
      <c r="C957" s="30">
        <f t="shared" si="14"/>
        <v>0</v>
      </c>
      <c r="D957" s="30">
        <f>IFERROR(VLOOKUP(A957,【A】!A:C,3,0),0)</f>
        <v>0</v>
      </c>
      <c r="E957" s="30">
        <f>IFERROR((VLOOKUP(A957,【B职务】!A:I,8,0)*3+VLOOKUP(A957,【B特殊】!A:I,8,0))/(3+VLOOKUP(A957,【B特殊】!A:I,9,0)),0)+IFERROR(VLOOKUP(A957,【B职务】!A:C,3,0),0)</f>
        <v>0</v>
      </c>
    </row>
    <row r="958" spans="1:5" x14ac:dyDescent="0.25">
      <c r="A958" s="28"/>
      <c r="B958" s="17"/>
      <c r="C958" s="30">
        <f t="shared" si="14"/>
        <v>0</v>
      </c>
      <c r="D958" s="30">
        <f>IFERROR(VLOOKUP(A958,【A】!A:C,3,0),0)</f>
        <v>0</v>
      </c>
      <c r="E958" s="30">
        <f>IFERROR((VLOOKUP(A958,【B职务】!A:I,8,0)*3+VLOOKUP(A958,【B特殊】!A:I,8,0))/(3+VLOOKUP(A958,【B特殊】!A:I,9,0)),0)+IFERROR(VLOOKUP(A958,【B职务】!A:C,3,0),0)</f>
        <v>0</v>
      </c>
    </row>
    <row r="959" spans="1:5" x14ac:dyDescent="0.25">
      <c r="A959" s="28"/>
      <c r="B959" s="17"/>
      <c r="C959" s="30">
        <f t="shared" si="14"/>
        <v>0</v>
      </c>
      <c r="D959" s="30">
        <f>IFERROR(VLOOKUP(A959,【A】!A:C,3,0),0)</f>
        <v>0</v>
      </c>
      <c r="E959" s="30">
        <f>IFERROR((VLOOKUP(A959,【B职务】!A:I,8,0)*3+VLOOKUP(A959,【B特殊】!A:I,8,0))/(3+VLOOKUP(A959,【B特殊】!A:I,9,0)),0)+IFERROR(VLOOKUP(A959,【B职务】!A:C,3,0),0)</f>
        <v>0</v>
      </c>
    </row>
    <row r="960" spans="1:5" x14ac:dyDescent="0.25">
      <c r="A960" s="28"/>
      <c r="B960" s="17"/>
      <c r="C960" s="30">
        <f t="shared" si="14"/>
        <v>0</v>
      </c>
      <c r="D960" s="30">
        <f>IFERROR(VLOOKUP(A960,【A】!A:C,3,0),0)</f>
        <v>0</v>
      </c>
      <c r="E960" s="30">
        <f>IFERROR((VLOOKUP(A960,【B职务】!A:I,8,0)*3+VLOOKUP(A960,【B特殊】!A:I,8,0))/(3+VLOOKUP(A960,【B特殊】!A:I,9,0)),0)+IFERROR(VLOOKUP(A960,【B职务】!A:C,3,0),0)</f>
        <v>0</v>
      </c>
    </row>
    <row r="961" spans="1:5" x14ac:dyDescent="0.25">
      <c r="A961" s="28"/>
      <c r="B961" s="17"/>
      <c r="C961" s="30">
        <f t="shared" si="14"/>
        <v>0</v>
      </c>
      <c r="D961" s="30">
        <f>IFERROR(VLOOKUP(A961,【A】!A:C,3,0),0)</f>
        <v>0</v>
      </c>
      <c r="E961" s="30">
        <f>IFERROR((VLOOKUP(A961,【B职务】!A:I,8,0)*3+VLOOKUP(A961,【B特殊】!A:I,8,0))/(3+VLOOKUP(A961,【B特殊】!A:I,9,0)),0)+IFERROR(VLOOKUP(A961,【B职务】!A:C,3,0),0)</f>
        <v>0</v>
      </c>
    </row>
    <row r="962" spans="1:5" x14ac:dyDescent="0.25">
      <c r="A962" s="28"/>
      <c r="B962" s="17"/>
      <c r="C962" s="30">
        <f t="shared" si="14"/>
        <v>0</v>
      </c>
      <c r="D962" s="30">
        <f>IFERROR(VLOOKUP(A962,【A】!A:C,3,0),0)</f>
        <v>0</v>
      </c>
      <c r="E962" s="30">
        <f>IFERROR((VLOOKUP(A962,【B职务】!A:I,8,0)*3+VLOOKUP(A962,【B特殊】!A:I,8,0))/(3+VLOOKUP(A962,【B特殊】!A:I,9,0)),0)+IFERROR(VLOOKUP(A962,【B职务】!A:C,3,0),0)</f>
        <v>0</v>
      </c>
    </row>
    <row r="963" spans="1:5" x14ac:dyDescent="0.25">
      <c r="A963" s="28"/>
      <c r="B963" s="17"/>
      <c r="C963" s="30">
        <f t="shared" ref="C963:C1002" si="15">IFERROR(SUM(D963*0.8+E963*0.2),0)</f>
        <v>0</v>
      </c>
      <c r="D963" s="30">
        <f>IFERROR(VLOOKUP(A963,【A】!A:C,3,0),0)</f>
        <v>0</v>
      </c>
      <c r="E963" s="30">
        <f>IFERROR((VLOOKUP(A963,【B职务】!A:I,8,0)*3+VLOOKUP(A963,【B特殊】!A:I,8,0))/(3+VLOOKUP(A963,【B特殊】!A:I,9,0)),0)+IFERROR(VLOOKUP(A963,【B职务】!A:C,3,0),0)</f>
        <v>0</v>
      </c>
    </row>
    <row r="964" spans="1:5" x14ac:dyDescent="0.25">
      <c r="A964" s="28"/>
      <c r="B964" s="17"/>
      <c r="C964" s="30">
        <f t="shared" si="15"/>
        <v>0</v>
      </c>
      <c r="D964" s="30">
        <f>IFERROR(VLOOKUP(A964,【A】!A:C,3,0),0)</f>
        <v>0</v>
      </c>
      <c r="E964" s="30">
        <f>IFERROR((VLOOKUP(A964,【B职务】!A:I,8,0)*3+VLOOKUP(A964,【B特殊】!A:I,8,0))/(3+VLOOKUP(A964,【B特殊】!A:I,9,0)),0)+IFERROR(VLOOKUP(A964,【B职务】!A:C,3,0),0)</f>
        <v>0</v>
      </c>
    </row>
    <row r="965" spans="1:5" x14ac:dyDescent="0.25">
      <c r="A965" s="28"/>
      <c r="B965" s="17"/>
      <c r="C965" s="30">
        <f t="shared" si="15"/>
        <v>0</v>
      </c>
      <c r="D965" s="30">
        <f>IFERROR(VLOOKUP(A965,【A】!A:C,3,0),0)</f>
        <v>0</v>
      </c>
      <c r="E965" s="30">
        <f>IFERROR((VLOOKUP(A965,【B职务】!A:I,8,0)*3+VLOOKUP(A965,【B特殊】!A:I,8,0))/(3+VLOOKUP(A965,【B特殊】!A:I,9,0)),0)+IFERROR(VLOOKUP(A965,【B职务】!A:C,3,0),0)</f>
        <v>0</v>
      </c>
    </row>
    <row r="966" spans="1:5" x14ac:dyDescent="0.25">
      <c r="A966" s="28"/>
      <c r="B966" s="17"/>
      <c r="C966" s="30">
        <f t="shared" si="15"/>
        <v>0</v>
      </c>
      <c r="D966" s="30">
        <f>IFERROR(VLOOKUP(A966,【A】!A:C,3,0),0)</f>
        <v>0</v>
      </c>
      <c r="E966" s="30">
        <f>IFERROR((VLOOKUP(A966,【B职务】!A:I,8,0)*3+VLOOKUP(A966,【B特殊】!A:I,8,0))/(3+VLOOKUP(A966,【B特殊】!A:I,9,0)),0)+IFERROR(VLOOKUP(A966,【B职务】!A:C,3,0),0)</f>
        <v>0</v>
      </c>
    </row>
    <row r="967" spans="1:5" x14ac:dyDescent="0.25">
      <c r="A967" s="28"/>
      <c r="B967" s="17"/>
      <c r="C967" s="30">
        <f t="shared" si="15"/>
        <v>0</v>
      </c>
      <c r="D967" s="30">
        <f>IFERROR(VLOOKUP(A967,【A】!A:C,3,0),0)</f>
        <v>0</v>
      </c>
      <c r="E967" s="30">
        <f>IFERROR((VLOOKUP(A967,【B职务】!A:I,8,0)*3+VLOOKUP(A967,【B特殊】!A:I,8,0))/(3+VLOOKUP(A967,【B特殊】!A:I,9,0)),0)+IFERROR(VLOOKUP(A967,【B职务】!A:C,3,0),0)</f>
        <v>0</v>
      </c>
    </row>
    <row r="968" spans="1:5" x14ac:dyDescent="0.25">
      <c r="A968" s="28"/>
      <c r="B968" s="17"/>
      <c r="C968" s="30">
        <f t="shared" si="15"/>
        <v>0</v>
      </c>
      <c r="D968" s="30">
        <f>IFERROR(VLOOKUP(A968,【A】!A:C,3,0),0)</f>
        <v>0</v>
      </c>
      <c r="E968" s="30">
        <f>IFERROR((VLOOKUP(A968,【B职务】!A:I,8,0)*3+VLOOKUP(A968,【B特殊】!A:I,8,0))/(3+VLOOKUP(A968,【B特殊】!A:I,9,0)),0)+IFERROR(VLOOKUP(A968,【B职务】!A:C,3,0),0)</f>
        <v>0</v>
      </c>
    </row>
    <row r="969" spans="1:5" x14ac:dyDescent="0.25">
      <c r="A969" s="28"/>
      <c r="B969" s="17"/>
      <c r="C969" s="30">
        <f t="shared" si="15"/>
        <v>0</v>
      </c>
      <c r="D969" s="30">
        <f>IFERROR(VLOOKUP(A969,【A】!A:C,3,0),0)</f>
        <v>0</v>
      </c>
      <c r="E969" s="30">
        <f>IFERROR((VLOOKUP(A969,【B职务】!A:I,8,0)*3+VLOOKUP(A969,【B特殊】!A:I,8,0))/(3+VLOOKUP(A969,【B特殊】!A:I,9,0)),0)+IFERROR(VLOOKUP(A969,【B职务】!A:C,3,0),0)</f>
        <v>0</v>
      </c>
    </row>
    <row r="970" spans="1:5" x14ac:dyDescent="0.25">
      <c r="A970" s="28"/>
      <c r="B970" s="17"/>
      <c r="C970" s="30">
        <f t="shared" si="15"/>
        <v>0</v>
      </c>
      <c r="D970" s="30">
        <f>IFERROR(VLOOKUP(A970,【A】!A:C,3,0),0)</f>
        <v>0</v>
      </c>
      <c r="E970" s="30">
        <f>IFERROR((VLOOKUP(A970,【B职务】!A:I,8,0)*3+VLOOKUP(A970,【B特殊】!A:I,8,0))/(3+VLOOKUP(A970,【B特殊】!A:I,9,0)),0)+IFERROR(VLOOKUP(A970,【B职务】!A:C,3,0),0)</f>
        <v>0</v>
      </c>
    </row>
    <row r="971" spans="1:5" x14ac:dyDescent="0.25">
      <c r="A971" s="28"/>
      <c r="B971" s="17"/>
      <c r="C971" s="30">
        <f t="shared" si="15"/>
        <v>0</v>
      </c>
      <c r="D971" s="30">
        <f>IFERROR(VLOOKUP(A971,【A】!A:C,3,0),0)</f>
        <v>0</v>
      </c>
      <c r="E971" s="30">
        <f>IFERROR((VLOOKUP(A971,【B职务】!A:I,8,0)*3+VLOOKUP(A971,【B特殊】!A:I,8,0))/(3+VLOOKUP(A971,【B特殊】!A:I,9,0)),0)+IFERROR(VLOOKUP(A971,【B职务】!A:C,3,0),0)</f>
        <v>0</v>
      </c>
    </row>
    <row r="972" spans="1:5" x14ac:dyDescent="0.25">
      <c r="A972" s="28"/>
      <c r="B972" s="17"/>
      <c r="C972" s="30">
        <f t="shared" si="15"/>
        <v>0</v>
      </c>
      <c r="D972" s="30">
        <f>IFERROR(VLOOKUP(A972,【A】!A:C,3,0),0)</f>
        <v>0</v>
      </c>
      <c r="E972" s="30">
        <f>IFERROR((VLOOKUP(A972,【B职务】!A:I,8,0)*3+VLOOKUP(A972,【B特殊】!A:I,8,0))/(3+VLOOKUP(A972,【B特殊】!A:I,9,0)),0)+IFERROR(VLOOKUP(A972,【B职务】!A:C,3,0),0)</f>
        <v>0</v>
      </c>
    </row>
    <row r="973" spans="1:5" x14ac:dyDescent="0.25">
      <c r="A973" s="28"/>
      <c r="B973" s="17"/>
      <c r="C973" s="30">
        <f t="shared" si="15"/>
        <v>0</v>
      </c>
      <c r="D973" s="30">
        <f>IFERROR(VLOOKUP(A973,【A】!A:C,3,0),0)</f>
        <v>0</v>
      </c>
      <c r="E973" s="30">
        <f>IFERROR((VLOOKUP(A973,【B职务】!A:I,8,0)*3+VLOOKUP(A973,【B特殊】!A:I,8,0))/(3+VLOOKUP(A973,【B特殊】!A:I,9,0)),0)+IFERROR(VLOOKUP(A973,【B职务】!A:C,3,0),0)</f>
        <v>0</v>
      </c>
    </row>
    <row r="974" spans="1:5" x14ac:dyDescent="0.25">
      <c r="A974" s="28"/>
      <c r="B974" s="17"/>
      <c r="C974" s="30">
        <f t="shared" si="15"/>
        <v>0</v>
      </c>
      <c r="D974" s="30">
        <f>IFERROR(VLOOKUP(A974,【A】!A:C,3,0),0)</f>
        <v>0</v>
      </c>
      <c r="E974" s="30">
        <f>IFERROR((VLOOKUP(A974,【B职务】!A:I,8,0)*3+VLOOKUP(A974,【B特殊】!A:I,8,0))/(3+VLOOKUP(A974,【B特殊】!A:I,9,0)),0)+IFERROR(VLOOKUP(A974,【B职务】!A:C,3,0),0)</f>
        <v>0</v>
      </c>
    </row>
    <row r="975" spans="1:5" x14ac:dyDescent="0.25">
      <c r="A975" s="28"/>
      <c r="B975" s="17"/>
      <c r="C975" s="30">
        <f t="shared" si="15"/>
        <v>0</v>
      </c>
      <c r="D975" s="30">
        <f>IFERROR(VLOOKUP(A975,【A】!A:C,3,0),0)</f>
        <v>0</v>
      </c>
      <c r="E975" s="30">
        <f>IFERROR((VLOOKUP(A975,【B职务】!A:I,8,0)*3+VLOOKUP(A975,【B特殊】!A:I,8,0))/(3+VLOOKUP(A975,【B特殊】!A:I,9,0)),0)+IFERROR(VLOOKUP(A975,【B职务】!A:C,3,0),0)</f>
        <v>0</v>
      </c>
    </row>
    <row r="976" spans="1:5" x14ac:dyDescent="0.25">
      <c r="A976" s="28"/>
      <c r="B976" s="17"/>
      <c r="C976" s="30">
        <f t="shared" si="15"/>
        <v>0</v>
      </c>
      <c r="D976" s="30">
        <f>IFERROR(VLOOKUP(A976,【A】!A:C,3,0),0)</f>
        <v>0</v>
      </c>
      <c r="E976" s="30">
        <f>IFERROR((VLOOKUP(A976,【B职务】!A:I,8,0)*3+VLOOKUP(A976,【B特殊】!A:I,8,0))/(3+VLOOKUP(A976,【B特殊】!A:I,9,0)),0)+IFERROR(VLOOKUP(A976,【B职务】!A:C,3,0),0)</f>
        <v>0</v>
      </c>
    </row>
    <row r="977" spans="1:5" x14ac:dyDescent="0.25">
      <c r="A977" s="28"/>
      <c r="B977" s="17"/>
      <c r="C977" s="30">
        <f t="shared" si="15"/>
        <v>0</v>
      </c>
      <c r="D977" s="30">
        <f>IFERROR(VLOOKUP(A977,【A】!A:C,3,0),0)</f>
        <v>0</v>
      </c>
      <c r="E977" s="30">
        <f>IFERROR((VLOOKUP(A977,【B职务】!A:I,8,0)*3+VLOOKUP(A977,【B特殊】!A:I,8,0))/(3+VLOOKUP(A977,【B特殊】!A:I,9,0)),0)+IFERROR(VLOOKUP(A977,【B职务】!A:C,3,0),0)</f>
        <v>0</v>
      </c>
    </row>
    <row r="978" spans="1:5" x14ac:dyDescent="0.25">
      <c r="A978" s="28"/>
      <c r="B978" s="17"/>
      <c r="C978" s="30">
        <f t="shared" si="15"/>
        <v>0</v>
      </c>
      <c r="D978" s="30">
        <f>IFERROR(VLOOKUP(A978,【A】!A:C,3,0),0)</f>
        <v>0</v>
      </c>
      <c r="E978" s="30">
        <f>IFERROR((VLOOKUP(A978,【B职务】!A:I,8,0)*3+VLOOKUP(A978,【B特殊】!A:I,8,0))/(3+VLOOKUP(A978,【B特殊】!A:I,9,0)),0)+IFERROR(VLOOKUP(A978,【B职务】!A:C,3,0),0)</f>
        <v>0</v>
      </c>
    </row>
    <row r="979" spans="1:5" x14ac:dyDescent="0.25">
      <c r="A979" s="28"/>
      <c r="B979" s="17"/>
      <c r="C979" s="30">
        <f t="shared" si="15"/>
        <v>0</v>
      </c>
      <c r="D979" s="30">
        <f>IFERROR(VLOOKUP(A979,【A】!A:C,3,0),0)</f>
        <v>0</v>
      </c>
      <c r="E979" s="30">
        <f>IFERROR((VLOOKUP(A979,【B职务】!A:I,8,0)*3+VLOOKUP(A979,【B特殊】!A:I,8,0))/(3+VLOOKUP(A979,【B特殊】!A:I,9,0)),0)+IFERROR(VLOOKUP(A979,【B职务】!A:C,3,0),0)</f>
        <v>0</v>
      </c>
    </row>
    <row r="980" spans="1:5" x14ac:dyDescent="0.25">
      <c r="A980" s="28"/>
      <c r="B980" s="17"/>
      <c r="C980" s="30">
        <f t="shared" si="15"/>
        <v>0</v>
      </c>
      <c r="D980" s="30">
        <f>IFERROR(VLOOKUP(A980,【A】!A:C,3,0),0)</f>
        <v>0</v>
      </c>
      <c r="E980" s="30">
        <f>IFERROR((VLOOKUP(A980,【B职务】!A:I,8,0)*3+VLOOKUP(A980,【B特殊】!A:I,8,0))/(3+VLOOKUP(A980,【B特殊】!A:I,9,0)),0)+IFERROR(VLOOKUP(A980,【B职务】!A:C,3,0),0)</f>
        <v>0</v>
      </c>
    </row>
    <row r="981" spans="1:5" x14ac:dyDescent="0.25">
      <c r="A981" s="28"/>
      <c r="B981" s="17"/>
      <c r="C981" s="30">
        <f t="shared" si="15"/>
        <v>0</v>
      </c>
      <c r="D981" s="30">
        <f>IFERROR(VLOOKUP(A981,【A】!A:C,3,0),0)</f>
        <v>0</v>
      </c>
      <c r="E981" s="30">
        <f>IFERROR((VLOOKUP(A981,【B职务】!A:I,8,0)*3+VLOOKUP(A981,【B特殊】!A:I,8,0))/(3+VLOOKUP(A981,【B特殊】!A:I,9,0)),0)+IFERROR(VLOOKUP(A981,【B职务】!A:C,3,0),0)</f>
        <v>0</v>
      </c>
    </row>
    <row r="982" spans="1:5" x14ac:dyDescent="0.25">
      <c r="A982" s="28"/>
      <c r="B982" s="17"/>
      <c r="C982" s="30">
        <f t="shared" si="15"/>
        <v>0</v>
      </c>
      <c r="D982" s="30">
        <f>IFERROR(VLOOKUP(A982,【A】!A:C,3,0),0)</f>
        <v>0</v>
      </c>
      <c r="E982" s="30">
        <f>IFERROR((VLOOKUP(A982,【B职务】!A:I,8,0)*3+VLOOKUP(A982,【B特殊】!A:I,8,0))/(3+VLOOKUP(A982,【B特殊】!A:I,9,0)),0)+IFERROR(VLOOKUP(A982,【B职务】!A:C,3,0),0)</f>
        <v>0</v>
      </c>
    </row>
    <row r="983" spans="1:5" x14ac:dyDescent="0.25">
      <c r="A983" s="28"/>
      <c r="B983" s="17"/>
      <c r="C983" s="30">
        <f t="shared" si="15"/>
        <v>0</v>
      </c>
      <c r="D983" s="30">
        <f>IFERROR(VLOOKUP(A983,【A】!A:C,3,0),0)</f>
        <v>0</v>
      </c>
      <c r="E983" s="30">
        <f>IFERROR((VLOOKUP(A983,【B职务】!A:I,8,0)*3+VLOOKUP(A983,【B特殊】!A:I,8,0))/(3+VLOOKUP(A983,【B特殊】!A:I,9,0)),0)+IFERROR(VLOOKUP(A983,【B职务】!A:C,3,0),0)</f>
        <v>0</v>
      </c>
    </row>
    <row r="984" spans="1:5" x14ac:dyDescent="0.25">
      <c r="A984" s="28"/>
      <c r="B984" s="17"/>
      <c r="C984" s="30">
        <f t="shared" si="15"/>
        <v>0</v>
      </c>
      <c r="D984" s="30">
        <f>IFERROR(VLOOKUP(A984,【A】!A:C,3,0),0)</f>
        <v>0</v>
      </c>
      <c r="E984" s="30">
        <f>IFERROR((VLOOKUP(A984,【B职务】!A:I,8,0)*3+VLOOKUP(A984,【B特殊】!A:I,8,0))/(3+VLOOKUP(A984,【B特殊】!A:I,9,0)),0)+IFERROR(VLOOKUP(A984,【B职务】!A:C,3,0),0)</f>
        <v>0</v>
      </c>
    </row>
    <row r="985" spans="1:5" x14ac:dyDescent="0.25">
      <c r="A985" s="28"/>
      <c r="B985" s="17"/>
      <c r="C985" s="30">
        <f t="shared" si="15"/>
        <v>0</v>
      </c>
      <c r="D985" s="30">
        <f>IFERROR(VLOOKUP(A985,【A】!A:C,3,0),0)</f>
        <v>0</v>
      </c>
      <c r="E985" s="30">
        <f>IFERROR((VLOOKUP(A985,【B职务】!A:I,8,0)*3+VLOOKUP(A985,【B特殊】!A:I,8,0))/(3+VLOOKUP(A985,【B特殊】!A:I,9,0)),0)+IFERROR(VLOOKUP(A985,【B职务】!A:C,3,0),0)</f>
        <v>0</v>
      </c>
    </row>
    <row r="986" spans="1:5" x14ac:dyDescent="0.25">
      <c r="A986" s="28"/>
      <c r="B986" s="17"/>
      <c r="C986" s="30">
        <f t="shared" si="15"/>
        <v>0</v>
      </c>
      <c r="D986" s="30">
        <f>IFERROR(VLOOKUP(A986,【A】!A:C,3,0),0)</f>
        <v>0</v>
      </c>
      <c r="E986" s="30">
        <f>IFERROR((VLOOKUP(A986,【B职务】!A:I,8,0)*3+VLOOKUP(A986,【B特殊】!A:I,8,0))/(3+VLOOKUP(A986,【B特殊】!A:I,9,0)),0)+IFERROR(VLOOKUP(A986,【B职务】!A:C,3,0),0)</f>
        <v>0</v>
      </c>
    </row>
    <row r="987" spans="1:5" x14ac:dyDescent="0.25">
      <c r="A987" s="28"/>
      <c r="B987" s="17"/>
      <c r="C987" s="30">
        <f t="shared" si="15"/>
        <v>0</v>
      </c>
      <c r="D987" s="30">
        <f>IFERROR(VLOOKUP(A987,【A】!A:C,3,0),0)</f>
        <v>0</v>
      </c>
      <c r="E987" s="30">
        <f>IFERROR((VLOOKUP(A987,【B职务】!A:I,8,0)*3+VLOOKUP(A987,【B特殊】!A:I,8,0))/(3+VLOOKUP(A987,【B特殊】!A:I,9,0)),0)+IFERROR(VLOOKUP(A987,【B职务】!A:C,3,0),0)</f>
        <v>0</v>
      </c>
    </row>
    <row r="988" spans="1:5" x14ac:dyDescent="0.25">
      <c r="A988" s="28"/>
      <c r="B988" s="17"/>
      <c r="C988" s="30">
        <f t="shared" si="15"/>
        <v>0</v>
      </c>
      <c r="D988" s="30">
        <f>IFERROR(VLOOKUP(A988,【A】!A:C,3,0),0)</f>
        <v>0</v>
      </c>
      <c r="E988" s="30">
        <f>IFERROR((VLOOKUP(A988,【B职务】!A:I,8,0)*3+VLOOKUP(A988,【B特殊】!A:I,8,0))/(3+VLOOKUP(A988,【B特殊】!A:I,9,0)),0)+IFERROR(VLOOKUP(A988,【B职务】!A:C,3,0),0)</f>
        <v>0</v>
      </c>
    </row>
    <row r="989" spans="1:5" x14ac:dyDescent="0.25">
      <c r="A989" s="28"/>
      <c r="B989" s="17"/>
      <c r="C989" s="30">
        <f t="shared" si="15"/>
        <v>0</v>
      </c>
      <c r="D989" s="30">
        <f>IFERROR(VLOOKUP(A989,【A】!A:C,3,0),0)</f>
        <v>0</v>
      </c>
      <c r="E989" s="30">
        <f>IFERROR((VLOOKUP(A989,【B职务】!A:I,8,0)*3+VLOOKUP(A989,【B特殊】!A:I,8,0))/(3+VLOOKUP(A989,【B特殊】!A:I,9,0)),0)+IFERROR(VLOOKUP(A989,【B职务】!A:C,3,0),0)</f>
        <v>0</v>
      </c>
    </row>
    <row r="990" spans="1:5" x14ac:dyDescent="0.25">
      <c r="A990" s="28"/>
      <c r="B990" s="17"/>
      <c r="C990" s="30">
        <f t="shared" si="15"/>
        <v>0</v>
      </c>
      <c r="D990" s="30">
        <f>IFERROR(VLOOKUP(A990,【A】!A:C,3,0),0)</f>
        <v>0</v>
      </c>
      <c r="E990" s="30">
        <f>IFERROR((VLOOKUP(A990,【B职务】!A:I,8,0)*3+VLOOKUP(A990,【B特殊】!A:I,8,0))/(3+VLOOKUP(A990,【B特殊】!A:I,9,0)),0)+IFERROR(VLOOKUP(A990,【B职务】!A:C,3,0),0)</f>
        <v>0</v>
      </c>
    </row>
    <row r="991" spans="1:5" x14ac:dyDescent="0.25">
      <c r="A991" s="28"/>
      <c r="B991" s="17"/>
      <c r="C991" s="30">
        <f t="shared" si="15"/>
        <v>0</v>
      </c>
      <c r="D991" s="30">
        <f>IFERROR(VLOOKUP(A991,【A】!A:C,3,0),0)</f>
        <v>0</v>
      </c>
      <c r="E991" s="30">
        <f>IFERROR((VLOOKUP(A991,【B职务】!A:I,8,0)*3+VLOOKUP(A991,【B特殊】!A:I,8,0))/(3+VLOOKUP(A991,【B特殊】!A:I,9,0)),0)+IFERROR(VLOOKUP(A991,【B职务】!A:C,3,0),0)</f>
        <v>0</v>
      </c>
    </row>
    <row r="992" spans="1:5" x14ac:dyDescent="0.25">
      <c r="A992" s="28"/>
      <c r="B992" s="17"/>
      <c r="C992" s="30">
        <f t="shared" si="15"/>
        <v>0</v>
      </c>
      <c r="D992" s="30">
        <f>IFERROR(VLOOKUP(A992,【A】!A:C,3,0),0)</f>
        <v>0</v>
      </c>
      <c r="E992" s="30">
        <f>IFERROR((VLOOKUP(A992,【B职务】!A:I,8,0)*3+VLOOKUP(A992,【B特殊】!A:I,8,0))/(3+VLOOKUP(A992,【B特殊】!A:I,9,0)),0)+IFERROR(VLOOKUP(A992,【B职务】!A:C,3,0),0)</f>
        <v>0</v>
      </c>
    </row>
    <row r="993" spans="1:5" x14ac:dyDescent="0.25">
      <c r="A993" s="28"/>
      <c r="B993" s="17"/>
      <c r="C993" s="30">
        <f t="shared" si="15"/>
        <v>0</v>
      </c>
      <c r="D993" s="30">
        <f>IFERROR(VLOOKUP(A993,【A】!A:C,3,0),0)</f>
        <v>0</v>
      </c>
      <c r="E993" s="30">
        <f>IFERROR((VLOOKUP(A993,【B职务】!A:I,8,0)*3+VLOOKUP(A993,【B特殊】!A:I,8,0))/(3+VLOOKUP(A993,【B特殊】!A:I,9,0)),0)+IFERROR(VLOOKUP(A993,【B职务】!A:C,3,0),0)</f>
        <v>0</v>
      </c>
    </row>
    <row r="994" spans="1:5" x14ac:dyDescent="0.25">
      <c r="A994" s="28"/>
      <c r="B994" s="17"/>
      <c r="C994" s="30">
        <f t="shared" si="15"/>
        <v>0</v>
      </c>
      <c r="D994" s="30">
        <f>IFERROR(VLOOKUP(A994,【A】!A:C,3,0),0)</f>
        <v>0</v>
      </c>
      <c r="E994" s="30">
        <f>IFERROR((VLOOKUP(A994,【B职务】!A:I,8,0)*3+VLOOKUP(A994,【B特殊】!A:I,8,0))/(3+VLOOKUP(A994,【B特殊】!A:I,9,0)),0)+IFERROR(VLOOKUP(A994,【B职务】!A:C,3,0),0)</f>
        <v>0</v>
      </c>
    </row>
    <row r="995" spans="1:5" x14ac:dyDescent="0.25">
      <c r="A995" s="28"/>
      <c r="B995" s="17"/>
      <c r="C995" s="30">
        <f t="shared" si="15"/>
        <v>0</v>
      </c>
      <c r="D995" s="30">
        <f>IFERROR(VLOOKUP(A995,【A】!A:C,3,0),0)</f>
        <v>0</v>
      </c>
      <c r="E995" s="30">
        <f>IFERROR((VLOOKUP(A995,【B职务】!A:I,8,0)*3+VLOOKUP(A995,【B特殊】!A:I,8,0))/(3+VLOOKUP(A995,【B特殊】!A:I,9,0)),0)+IFERROR(VLOOKUP(A995,【B职务】!A:C,3,0),0)</f>
        <v>0</v>
      </c>
    </row>
    <row r="996" spans="1:5" x14ac:dyDescent="0.25">
      <c r="A996" s="28"/>
      <c r="B996" s="17"/>
      <c r="C996" s="30">
        <f t="shared" si="15"/>
        <v>0</v>
      </c>
      <c r="D996" s="30">
        <f>IFERROR(VLOOKUP(A996,【A】!A:C,3,0),0)</f>
        <v>0</v>
      </c>
      <c r="E996" s="30">
        <f>IFERROR((VLOOKUP(A996,【B职务】!A:I,8,0)*3+VLOOKUP(A996,【B特殊】!A:I,8,0))/(3+VLOOKUP(A996,【B特殊】!A:I,9,0)),0)+IFERROR(VLOOKUP(A996,【B职务】!A:C,3,0),0)</f>
        <v>0</v>
      </c>
    </row>
    <row r="997" spans="1:5" x14ac:dyDescent="0.25">
      <c r="A997" s="28"/>
      <c r="B997" s="17"/>
      <c r="C997" s="30">
        <f t="shared" si="15"/>
        <v>0</v>
      </c>
      <c r="D997" s="30">
        <f>IFERROR(VLOOKUP(A997,【A】!A:C,3,0),0)</f>
        <v>0</v>
      </c>
      <c r="E997" s="30">
        <f>IFERROR((VLOOKUP(A997,【B职务】!A:I,8,0)*3+VLOOKUP(A997,【B特殊】!A:I,8,0))/(3+VLOOKUP(A997,【B特殊】!A:I,9,0)),0)+IFERROR(VLOOKUP(A997,【B职务】!A:C,3,0),0)</f>
        <v>0</v>
      </c>
    </row>
    <row r="998" spans="1:5" x14ac:dyDescent="0.25">
      <c r="A998" s="28"/>
      <c r="B998" s="17"/>
      <c r="C998" s="30">
        <f t="shared" si="15"/>
        <v>0</v>
      </c>
      <c r="D998" s="30">
        <f>IFERROR(VLOOKUP(A998,【A】!A:C,3,0),0)</f>
        <v>0</v>
      </c>
      <c r="E998" s="30">
        <f>IFERROR((VLOOKUP(A998,【B职务】!A:I,8,0)*3+VLOOKUP(A998,【B特殊】!A:I,8,0))/(3+VLOOKUP(A998,【B特殊】!A:I,9,0)),0)+IFERROR(VLOOKUP(A998,【B职务】!A:C,3,0),0)</f>
        <v>0</v>
      </c>
    </row>
    <row r="999" spans="1:5" x14ac:dyDescent="0.25">
      <c r="A999" s="28"/>
      <c r="B999" s="17"/>
      <c r="C999" s="30">
        <f t="shared" si="15"/>
        <v>0</v>
      </c>
      <c r="D999" s="30">
        <f>IFERROR(VLOOKUP(A999,【A】!A:C,3,0),0)</f>
        <v>0</v>
      </c>
      <c r="E999" s="30">
        <f>IFERROR((VLOOKUP(A999,【B职务】!A:I,8,0)*3+VLOOKUP(A999,【B特殊】!A:I,8,0))/(3+VLOOKUP(A999,【B特殊】!A:I,9,0)),0)+IFERROR(VLOOKUP(A999,【B职务】!A:C,3,0),0)</f>
        <v>0</v>
      </c>
    </row>
    <row r="1000" spans="1:5" x14ac:dyDescent="0.25">
      <c r="A1000" s="28"/>
      <c r="B1000" s="17"/>
      <c r="C1000" s="30">
        <f t="shared" si="15"/>
        <v>0</v>
      </c>
      <c r="D1000" s="30">
        <f>IFERROR(VLOOKUP(A1000,【A】!A:C,3,0),0)</f>
        <v>0</v>
      </c>
      <c r="E1000" s="30">
        <f>IFERROR((VLOOKUP(A1000,【B职务】!A:I,8,0)*3+VLOOKUP(A1000,【B特殊】!A:I,8,0))/(3+VLOOKUP(A1000,【B特殊】!A:I,9,0)),0)+IFERROR(VLOOKUP(A1000,【B职务】!A:C,3,0),0)</f>
        <v>0</v>
      </c>
    </row>
    <row r="1001" spans="1:5" x14ac:dyDescent="0.25">
      <c r="A1001" s="28"/>
      <c r="B1001" s="17"/>
      <c r="C1001" s="30">
        <f t="shared" si="15"/>
        <v>0</v>
      </c>
      <c r="D1001" s="30">
        <f>IFERROR(VLOOKUP(A1001,【A】!A:C,3,0),0)</f>
        <v>0</v>
      </c>
      <c r="E1001" s="30">
        <f>IFERROR((VLOOKUP(A1001,【B职务】!A:I,8,0)*3+VLOOKUP(A1001,【B特殊】!A:I,8,0))/(3+VLOOKUP(A1001,【B特殊】!A:I,9,0)),0)+IFERROR(VLOOKUP(A1001,【B职务】!A:C,3,0),0)</f>
        <v>0</v>
      </c>
    </row>
    <row r="1002" spans="1:5" x14ac:dyDescent="0.25">
      <c r="C1002" s="30">
        <f t="shared" si="15"/>
        <v>0</v>
      </c>
      <c r="D1002" s="30">
        <f>IFERROR(VLOOKUP(A1002,【A】!A:C,3,0),0)</f>
        <v>0</v>
      </c>
      <c r="E1002" s="30">
        <f>IFERROR((VLOOKUP(A1002,【B职务】!A:I,8,0)*3+VLOOKUP(A1002,【B特殊】!A:I,8,0))/(3+VLOOKUP(A1002,【B特殊】!A:I,9,0)),0)+IFERROR(VLOOKUP(A1002,【B职务】!A:C,3,0),0)</f>
        <v>0</v>
      </c>
    </row>
  </sheetData>
  <mergeCells count="7">
    <mergeCell ref="F1:F2"/>
    <mergeCell ref="G1:G2"/>
    <mergeCell ref="A1:A2"/>
    <mergeCell ref="B1:B2"/>
    <mergeCell ref="C1:C2"/>
    <mergeCell ref="D1:D2"/>
    <mergeCell ref="E1:E2"/>
  </mergeCells>
  <phoneticPr fontId="6" type="noConversion"/>
  <pageMargins left="0.69930599999999998" right="0.69930599999999998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E73C34-15CE-4AE7-8385-B8E553A38610}">
  <dimension ref="A1:D269"/>
  <sheetViews>
    <sheetView tabSelected="1" topLeftCell="A31" workbookViewId="0">
      <selection activeCell="C57" sqref="C57"/>
    </sheetView>
  </sheetViews>
  <sheetFormatPr defaultRowHeight="14.4" x14ac:dyDescent="0.25"/>
  <cols>
    <col min="1" max="1" width="8.88671875" style="46"/>
    <col min="2" max="2" width="20.88671875" style="46" customWidth="1"/>
    <col min="3" max="3" width="17.44140625" style="46" customWidth="1"/>
    <col min="4" max="4" width="21.88671875" style="46" customWidth="1"/>
    <col min="5" max="16384" width="8.88671875" style="41"/>
  </cols>
  <sheetData>
    <row r="1" spans="1:4" x14ac:dyDescent="0.25">
      <c r="A1" s="46">
        <v>1</v>
      </c>
      <c r="B1" s="42">
        <v>202351605328</v>
      </c>
      <c r="C1" s="47" t="s">
        <v>26</v>
      </c>
      <c r="D1" s="49">
        <v>90.678922413793103</v>
      </c>
    </row>
    <row r="2" spans="1:4" x14ac:dyDescent="0.25">
      <c r="A2" s="46">
        <v>2</v>
      </c>
      <c r="B2" s="42">
        <v>202351702603</v>
      </c>
      <c r="C2" s="47" t="s">
        <v>27</v>
      </c>
      <c r="D2" s="49">
        <v>87.839787798408494</v>
      </c>
    </row>
    <row r="3" spans="1:4" x14ac:dyDescent="0.25">
      <c r="A3" s="46">
        <v>3</v>
      </c>
      <c r="B3" s="43">
        <v>202451101804</v>
      </c>
      <c r="C3" s="48" t="s">
        <v>268</v>
      </c>
      <c r="D3" s="49">
        <v>87.786778052962475</v>
      </c>
    </row>
    <row r="4" spans="1:4" x14ac:dyDescent="0.25">
      <c r="A4" s="46">
        <v>4</v>
      </c>
      <c r="B4" s="42">
        <v>202351703002</v>
      </c>
      <c r="C4" s="47" t="s">
        <v>32</v>
      </c>
      <c r="D4" s="49">
        <v>87.697092175066302</v>
      </c>
    </row>
    <row r="5" spans="1:4" x14ac:dyDescent="0.25">
      <c r="A5" s="46">
        <v>5</v>
      </c>
      <c r="B5" s="42">
        <v>202351804007</v>
      </c>
      <c r="C5" s="47" t="s">
        <v>40</v>
      </c>
      <c r="D5" s="49">
        <v>87.6141513658755</v>
      </c>
    </row>
    <row r="6" spans="1:4" x14ac:dyDescent="0.25">
      <c r="A6" s="46">
        <v>6</v>
      </c>
      <c r="B6" s="43">
        <v>202353212205</v>
      </c>
      <c r="C6" s="48" t="s">
        <v>55</v>
      </c>
      <c r="D6" s="49">
        <v>87.5083426028921</v>
      </c>
    </row>
    <row r="7" spans="1:4" x14ac:dyDescent="0.25">
      <c r="A7" s="46">
        <v>7</v>
      </c>
      <c r="B7" s="43">
        <v>202351906128</v>
      </c>
      <c r="C7" s="48" t="s">
        <v>44</v>
      </c>
      <c r="D7" s="49">
        <v>87.191034482758624</v>
      </c>
    </row>
    <row r="8" spans="1:4" x14ac:dyDescent="0.25">
      <c r="A8" s="46">
        <v>8</v>
      </c>
      <c r="B8" s="43">
        <v>202353312906</v>
      </c>
      <c r="C8" s="48" t="s">
        <v>59</v>
      </c>
      <c r="D8" s="49">
        <v>87.019788521492686</v>
      </c>
    </row>
    <row r="9" spans="1:4" x14ac:dyDescent="0.25">
      <c r="A9" s="46">
        <v>9</v>
      </c>
      <c r="B9" s="42">
        <v>202351803613</v>
      </c>
      <c r="C9" s="47" t="s">
        <v>38</v>
      </c>
      <c r="D9" s="49">
        <v>86.881385480943734</v>
      </c>
    </row>
    <row r="10" spans="1:4" x14ac:dyDescent="0.25">
      <c r="A10" s="46">
        <v>10</v>
      </c>
      <c r="B10" s="43">
        <v>202451101502</v>
      </c>
      <c r="C10" s="48" t="s">
        <v>196</v>
      </c>
      <c r="D10" s="49">
        <v>86.558377873563217</v>
      </c>
    </row>
    <row r="11" spans="1:4" x14ac:dyDescent="0.25">
      <c r="A11" s="46">
        <v>11</v>
      </c>
      <c r="B11" s="43">
        <v>202354307606</v>
      </c>
      <c r="C11" s="48" t="s">
        <v>68</v>
      </c>
      <c r="D11" s="49">
        <v>86.416496106785317</v>
      </c>
    </row>
    <row r="12" spans="1:4" x14ac:dyDescent="0.25">
      <c r="A12" s="46">
        <v>12</v>
      </c>
      <c r="B12" s="42">
        <v>202351702622</v>
      </c>
      <c r="C12" s="47" t="s">
        <v>28</v>
      </c>
      <c r="D12" s="49">
        <v>86.302420689655179</v>
      </c>
    </row>
    <row r="13" spans="1:4" x14ac:dyDescent="0.25">
      <c r="A13" s="46">
        <v>13</v>
      </c>
      <c r="B13" s="43">
        <v>202451101501</v>
      </c>
      <c r="C13" s="48" t="s">
        <v>195</v>
      </c>
      <c r="D13" s="49">
        <v>86.248275862068965</v>
      </c>
    </row>
    <row r="14" spans="1:4" x14ac:dyDescent="0.25">
      <c r="A14" s="46">
        <v>14</v>
      </c>
      <c r="B14" s="43">
        <v>202354406610</v>
      </c>
      <c r="C14" s="48" t="s">
        <v>72</v>
      </c>
      <c r="D14" s="49">
        <v>85.883654641909828</v>
      </c>
    </row>
    <row r="15" spans="1:4" x14ac:dyDescent="0.25">
      <c r="A15" s="46">
        <v>15</v>
      </c>
      <c r="B15" s="43">
        <v>202351905717</v>
      </c>
      <c r="C15" s="48" t="s">
        <v>42</v>
      </c>
      <c r="D15" s="49">
        <v>85.596329022988513</v>
      </c>
    </row>
    <row r="16" spans="1:4" x14ac:dyDescent="0.25">
      <c r="A16" s="46">
        <v>16</v>
      </c>
      <c r="B16" s="43">
        <v>202451101004</v>
      </c>
      <c r="C16" s="48" t="s">
        <v>80</v>
      </c>
      <c r="D16" s="49">
        <v>85.563515016685201</v>
      </c>
    </row>
    <row r="17" spans="1:4" x14ac:dyDescent="0.25">
      <c r="A17" s="46">
        <v>17</v>
      </c>
      <c r="B17" s="43">
        <v>202451101605</v>
      </c>
      <c r="C17" s="48" t="s">
        <v>222</v>
      </c>
      <c r="D17" s="49">
        <v>85.437513262599481</v>
      </c>
    </row>
    <row r="18" spans="1:4" x14ac:dyDescent="0.25">
      <c r="A18" s="46">
        <v>18</v>
      </c>
      <c r="B18" s="43">
        <v>202352811905</v>
      </c>
      <c r="C18" s="48" t="s">
        <v>52</v>
      </c>
      <c r="D18" s="49">
        <v>85.225993861707892</v>
      </c>
    </row>
    <row r="19" spans="1:4" x14ac:dyDescent="0.25">
      <c r="A19" s="46">
        <v>19</v>
      </c>
      <c r="B19" s="44">
        <v>202351306806</v>
      </c>
      <c r="C19" s="47" t="s">
        <v>23</v>
      </c>
      <c r="D19" s="49">
        <v>84.771800397877996</v>
      </c>
    </row>
    <row r="20" spans="1:4" x14ac:dyDescent="0.25">
      <c r="A20" s="46">
        <v>20</v>
      </c>
      <c r="B20" s="42">
        <v>202351604815</v>
      </c>
      <c r="C20" s="47" t="s">
        <v>25</v>
      </c>
      <c r="D20" s="49">
        <v>84.590468347915589</v>
      </c>
    </row>
    <row r="21" spans="1:4" x14ac:dyDescent="0.25">
      <c r="A21" s="46">
        <v>21</v>
      </c>
      <c r="B21" s="43">
        <v>202354810302</v>
      </c>
      <c r="C21" s="48" t="s">
        <v>75</v>
      </c>
      <c r="D21" s="49">
        <v>84.583908045977026</v>
      </c>
    </row>
    <row r="22" spans="1:4" x14ac:dyDescent="0.25">
      <c r="A22" s="46">
        <v>22</v>
      </c>
      <c r="B22" s="43">
        <v>202351906113</v>
      </c>
      <c r="C22" s="48" t="s">
        <v>43</v>
      </c>
      <c r="D22" s="49">
        <v>84.377308120133478</v>
      </c>
    </row>
    <row r="23" spans="1:4" x14ac:dyDescent="0.25">
      <c r="A23" s="46">
        <v>23</v>
      </c>
      <c r="B23" s="43">
        <v>202354607702</v>
      </c>
      <c r="C23" s="48" t="s">
        <v>73</v>
      </c>
      <c r="D23" s="49">
        <v>84.363314301865458</v>
      </c>
    </row>
    <row r="24" spans="1:4" x14ac:dyDescent="0.25">
      <c r="A24" s="46">
        <v>24</v>
      </c>
      <c r="B24" s="43">
        <v>202451101002</v>
      </c>
      <c r="C24" s="48" t="s">
        <v>78</v>
      </c>
      <c r="D24" s="49">
        <v>84.341437527989257</v>
      </c>
    </row>
    <row r="25" spans="1:4" x14ac:dyDescent="0.25">
      <c r="A25" s="46">
        <v>25</v>
      </c>
      <c r="B25" s="42">
        <v>20215289602</v>
      </c>
      <c r="C25" s="47" t="s">
        <v>16</v>
      </c>
      <c r="D25" s="49">
        <v>84.302576706544684</v>
      </c>
    </row>
    <row r="26" spans="1:4" x14ac:dyDescent="0.25">
      <c r="A26" s="46">
        <v>26</v>
      </c>
      <c r="B26" s="43">
        <v>202451101701</v>
      </c>
      <c r="C26" s="48" t="s">
        <v>242</v>
      </c>
      <c r="D26" s="49">
        <v>84.237625000000008</v>
      </c>
    </row>
    <row r="27" spans="1:4" x14ac:dyDescent="0.25">
      <c r="A27" s="46">
        <v>27</v>
      </c>
      <c r="B27" s="42">
        <v>202351702703</v>
      </c>
      <c r="C27" s="47" t="s">
        <v>29</v>
      </c>
      <c r="D27" s="49">
        <v>84.179310344827584</v>
      </c>
    </row>
    <row r="28" spans="1:4" x14ac:dyDescent="0.25">
      <c r="A28" s="46">
        <v>28</v>
      </c>
      <c r="B28" s="43">
        <v>202451101606</v>
      </c>
      <c r="C28" s="48" t="s">
        <v>223</v>
      </c>
      <c r="D28" s="49">
        <v>84.110029177718843</v>
      </c>
    </row>
    <row r="29" spans="1:4" x14ac:dyDescent="0.25">
      <c r="A29" s="46">
        <v>29</v>
      </c>
      <c r="B29" s="43">
        <v>202354110804</v>
      </c>
      <c r="C29" s="48" t="s">
        <v>60</v>
      </c>
      <c r="D29" s="49">
        <v>83.912225705329149</v>
      </c>
    </row>
    <row r="30" spans="1:4" x14ac:dyDescent="0.25">
      <c r="A30" s="46">
        <v>30</v>
      </c>
      <c r="B30" s="43">
        <v>202451101614</v>
      </c>
      <c r="C30" s="48" t="s">
        <v>231</v>
      </c>
      <c r="D30" s="49">
        <v>83.869834830483924</v>
      </c>
    </row>
    <row r="31" spans="1:4" x14ac:dyDescent="0.25">
      <c r="A31" s="46">
        <v>31</v>
      </c>
      <c r="B31" s="42">
        <v>202351803413</v>
      </c>
      <c r="C31" s="47" t="s">
        <v>35</v>
      </c>
      <c r="D31" s="49">
        <v>83.825287356321851</v>
      </c>
    </row>
    <row r="32" spans="1:4" x14ac:dyDescent="0.25">
      <c r="A32" s="46">
        <v>32</v>
      </c>
      <c r="B32" s="43">
        <v>202352811604</v>
      </c>
      <c r="C32" s="48" t="s">
        <v>47</v>
      </c>
      <c r="D32" s="49">
        <v>83.609969272789343</v>
      </c>
    </row>
    <row r="33" spans="1:4" x14ac:dyDescent="0.25">
      <c r="A33" s="46">
        <v>33</v>
      </c>
      <c r="B33" s="43">
        <v>202451101712</v>
      </c>
      <c r="C33" s="48" t="s">
        <v>253</v>
      </c>
      <c r="D33" s="49">
        <v>83.517840229885053</v>
      </c>
    </row>
    <row r="34" spans="1:4" x14ac:dyDescent="0.25">
      <c r="A34" s="46">
        <v>34</v>
      </c>
      <c r="B34" s="43">
        <v>202451101805</v>
      </c>
      <c r="C34" s="48" t="s">
        <v>269</v>
      </c>
      <c r="D34" s="49">
        <v>83.489655172413791</v>
      </c>
    </row>
    <row r="35" spans="1:4" x14ac:dyDescent="0.25">
      <c r="A35" s="46">
        <v>35</v>
      </c>
      <c r="B35" s="42">
        <v>202351803603</v>
      </c>
      <c r="C35" s="47" t="s">
        <v>37</v>
      </c>
      <c r="D35" s="49">
        <v>83.466963292547277</v>
      </c>
    </row>
    <row r="36" spans="1:4" x14ac:dyDescent="0.25">
      <c r="A36" s="46">
        <v>36</v>
      </c>
      <c r="B36" s="42">
        <v>202351803328</v>
      </c>
      <c r="C36" s="47" t="s">
        <v>33</v>
      </c>
      <c r="D36" s="49">
        <v>83.123926917138448</v>
      </c>
    </row>
    <row r="37" spans="1:4" x14ac:dyDescent="0.25">
      <c r="A37" s="46">
        <v>37</v>
      </c>
      <c r="B37" s="43">
        <v>202354406409</v>
      </c>
      <c r="C37" s="48" t="s">
        <v>70</v>
      </c>
      <c r="D37" s="49">
        <v>82.753234278718651</v>
      </c>
    </row>
    <row r="38" spans="1:4" x14ac:dyDescent="0.25">
      <c r="A38" s="46">
        <v>38</v>
      </c>
      <c r="B38" s="43">
        <v>202451101802</v>
      </c>
      <c r="C38" s="48" t="s">
        <v>267</v>
      </c>
      <c r="D38" s="49">
        <v>82.500669068450861</v>
      </c>
    </row>
    <row r="39" spans="1:4" x14ac:dyDescent="0.25">
      <c r="A39" s="46">
        <v>39</v>
      </c>
      <c r="B39" s="43">
        <v>202451101405</v>
      </c>
      <c r="C39" s="48" t="s">
        <v>176</v>
      </c>
      <c r="D39" s="49">
        <v>82.435031498673752</v>
      </c>
    </row>
    <row r="40" spans="1:4" x14ac:dyDescent="0.25">
      <c r="A40" s="46">
        <v>40</v>
      </c>
      <c r="B40" s="43">
        <v>202451101520</v>
      </c>
      <c r="C40" s="48" t="s">
        <v>214</v>
      </c>
      <c r="D40" s="49">
        <v>82.423956442831212</v>
      </c>
    </row>
    <row r="41" spans="1:4" x14ac:dyDescent="0.25">
      <c r="A41" s="46">
        <v>41</v>
      </c>
      <c r="B41" s="43">
        <v>202451101801</v>
      </c>
      <c r="C41" s="48" t="s">
        <v>266</v>
      </c>
      <c r="D41" s="49">
        <v>82.37122347480107</v>
      </c>
    </row>
    <row r="42" spans="1:4" x14ac:dyDescent="0.25">
      <c r="A42" s="46">
        <v>42</v>
      </c>
      <c r="B42" s="43">
        <v>202451101607</v>
      </c>
      <c r="C42" s="48" t="s">
        <v>224</v>
      </c>
      <c r="D42" s="49">
        <v>82.266186309830175</v>
      </c>
    </row>
    <row r="43" spans="1:4" x14ac:dyDescent="0.25">
      <c r="A43" s="46">
        <v>43</v>
      </c>
      <c r="B43" s="43">
        <v>202451101503</v>
      </c>
      <c r="C43" s="48" t="s">
        <v>197</v>
      </c>
      <c r="D43" s="49">
        <v>82.053642458100569</v>
      </c>
    </row>
    <row r="44" spans="1:4" x14ac:dyDescent="0.25">
      <c r="A44" s="46">
        <v>44</v>
      </c>
      <c r="B44" s="42">
        <v>202351803625</v>
      </c>
      <c r="C44" s="47" t="s">
        <v>39</v>
      </c>
      <c r="D44" s="49">
        <v>82.032480533926588</v>
      </c>
    </row>
    <row r="45" spans="1:4" x14ac:dyDescent="0.25">
      <c r="A45" s="46">
        <v>45</v>
      </c>
      <c r="B45" s="43">
        <v>202354307508</v>
      </c>
      <c r="C45" s="48" t="s">
        <v>66</v>
      </c>
      <c r="D45" s="49">
        <v>81.872232304900194</v>
      </c>
    </row>
    <row r="46" spans="1:4" x14ac:dyDescent="0.25">
      <c r="A46" s="46">
        <v>46</v>
      </c>
      <c r="B46" s="43">
        <v>202451101504</v>
      </c>
      <c r="C46" s="48" t="s">
        <v>198</v>
      </c>
      <c r="D46" s="49">
        <v>81.84604137931035</v>
      </c>
    </row>
    <row r="47" spans="1:4" x14ac:dyDescent="0.25">
      <c r="A47" s="46">
        <v>47</v>
      </c>
      <c r="B47" s="43">
        <v>202451101410</v>
      </c>
      <c r="C47" s="48" t="s">
        <v>181</v>
      </c>
      <c r="D47" s="49">
        <v>81.700969966629586</v>
      </c>
    </row>
    <row r="48" spans="1:4" x14ac:dyDescent="0.25">
      <c r="A48" s="46">
        <v>48</v>
      </c>
      <c r="B48" s="43">
        <v>202451101704</v>
      </c>
      <c r="C48" s="48" t="s">
        <v>245</v>
      </c>
      <c r="D48" s="49">
        <v>81.688542413793101</v>
      </c>
    </row>
    <row r="49" spans="1:4" x14ac:dyDescent="0.25">
      <c r="A49" s="46">
        <v>49</v>
      </c>
      <c r="B49" s="43">
        <v>202451101401</v>
      </c>
      <c r="C49" s="48" t="s">
        <v>172</v>
      </c>
      <c r="D49" s="49">
        <v>81.660066740823126</v>
      </c>
    </row>
    <row r="50" spans="1:4" x14ac:dyDescent="0.25">
      <c r="A50" s="46">
        <v>50</v>
      </c>
      <c r="B50" s="43">
        <v>202451101205</v>
      </c>
      <c r="C50" s="48" t="s">
        <v>128</v>
      </c>
      <c r="D50" s="49">
        <v>81.629208924949296</v>
      </c>
    </row>
    <row r="51" spans="1:4" x14ac:dyDescent="0.25">
      <c r="A51" s="46">
        <v>51</v>
      </c>
      <c r="B51" s="43">
        <v>202353212111</v>
      </c>
      <c r="C51" s="48" t="s">
        <v>54</v>
      </c>
      <c r="D51" s="49">
        <v>81.60614544213044</v>
      </c>
    </row>
    <row r="52" spans="1:4" x14ac:dyDescent="0.25">
      <c r="A52" s="46">
        <v>52</v>
      </c>
      <c r="B52" s="43">
        <v>202451101001</v>
      </c>
      <c r="C52" s="48" t="s">
        <v>77</v>
      </c>
      <c r="D52" s="49">
        <v>81.376904137931049</v>
      </c>
    </row>
    <row r="53" spans="1:4" x14ac:dyDescent="0.25">
      <c r="A53" s="46">
        <v>53</v>
      </c>
      <c r="B53" s="43">
        <v>202353212529</v>
      </c>
      <c r="C53" s="48" t="s">
        <v>58</v>
      </c>
      <c r="D53" s="49">
        <v>81.182993103448283</v>
      </c>
    </row>
    <row r="54" spans="1:4" x14ac:dyDescent="0.25">
      <c r="A54" s="46">
        <v>54</v>
      </c>
      <c r="B54" s="43">
        <v>202451101222</v>
      </c>
      <c r="C54" s="48" t="s">
        <v>145</v>
      </c>
      <c r="D54" s="49">
        <v>81.132034482758627</v>
      </c>
    </row>
    <row r="55" spans="1:4" x14ac:dyDescent="0.25">
      <c r="A55" s="46">
        <v>55</v>
      </c>
      <c r="B55" s="43">
        <v>202354406604</v>
      </c>
      <c r="C55" s="48" t="s">
        <v>71</v>
      </c>
      <c r="D55" s="49">
        <v>81.112322160598026</v>
      </c>
    </row>
    <row r="56" spans="1:4" x14ac:dyDescent="0.25">
      <c r="A56" s="46">
        <v>56</v>
      </c>
      <c r="B56" s="43">
        <v>202451101615</v>
      </c>
      <c r="C56" s="48" t="s">
        <v>232</v>
      </c>
      <c r="D56" s="49">
        <v>81.058439201451904</v>
      </c>
    </row>
    <row r="57" spans="1:4" x14ac:dyDescent="0.25">
      <c r="A57" s="46">
        <v>57</v>
      </c>
      <c r="B57" s="43">
        <v>202451101403</v>
      </c>
      <c r="C57" s="48" t="s">
        <v>174</v>
      </c>
      <c r="D57" s="49">
        <v>80.98724518785383</v>
      </c>
    </row>
    <row r="58" spans="1:4" x14ac:dyDescent="0.25">
      <c r="A58" s="46">
        <v>58</v>
      </c>
      <c r="B58" s="43">
        <v>202451101019</v>
      </c>
      <c r="C58" s="48" t="s">
        <v>95</v>
      </c>
      <c r="D58" s="49">
        <v>80.946708463949847</v>
      </c>
    </row>
    <row r="59" spans="1:4" x14ac:dyDescent="0.25">
      <c r="A59" s="46">
        <v>59</v>
      </c>
      <c r="B59" s="43">
        <v>202352811706</v>
      </c>
      <c r="C59" s="48" t="s">
        <v>50</v>
      </c>
      <c r="D59" s="49">
        <v>80.887652947719687</v>
      </c>
    </row>
    <row r="60" spans="1:4" x14ac:dyDescent="0.25">
      <c r="A60" s="46">
        <v>60</v>
      </c>
      <c r="B60" s="43">
        <v>202451101819</v>
      </c>
      <c r="C60" s="48" t="s">
        <v>283</v>
      </c>
      <c r="D60" s="49">
        <v>80.83986025408349</v>
      </c>
    </row>
    <row r="61" spans="1:4" x14ac:dyDescent="0.25">
      <c r="A61" s="46">
        <v>61</v>
      </c>
      <c r="B61" s="43">
        <v>202451101807</v>
      </c>
      <c r="C61" s="48" t="s">
        <v>271</v>
      </c>
      <c r="D61" s="49">
        <v>80.749425287356331</v>
      </c>
    </row>
    <row r="62" spans="1:4" x14ac:dyDescent="0.25">
      <c r="A62" s="46">
        <v>62</v>
      </c>
      <c r="B62" s="43">
        <v>202352811409</v>
      </c>
      <c r="C62" s="48" t="s">
        <v>46</v>
      </c>
      <c r="D62" s="49">
        <v>80.742262931034489</v>
      </c>
    </row>
    <row r="63" spans="1:4" x14ac:dyDescent="0.25">
      <c r="A63" s="46">
        <v>63</v>
      </c>
      <c r="B63" s="43">
        <v>202352811803</v>
      </c>
      <c r="C63" s="48" t="s">
        <v>51</v>
      </c>
      <c r="D63" s="49">
        <v>80.465335753176049</v>
      </c>
    </row>
    <row r="64" spans="1:4" x14ac:dyDescent="0.25">
      <c r="A64" s="46">
        <v>64</v>
      </c>
      <c r="B64" s="43">
        <v>202354307309</v>
      </c>
      <c r="C64" s="48" t="s">
        <v>63</v>
      </c>
      <c r="D64" s="49">
        <v>80.424450265251991</v>
      </c>
    </row>
    <row r="65" spans="1:4" x14ac:dyDescent="0.25">
      <c r="A65" s="46">
        <v>65</v>
      </c>
      <c r="B65" s="43">
        <v>202451101519</v>
      </c>
      <c r="C65" s="48" t="s">
        <v>213</v>
      </c>
      <c r="D65" s="49">
        <v>80.33527851458885</v>
      </c>
    </row>
    <row r="66" spans="1:4" x14ac:dyDescent="0.25">
      <c r="A66" s="46">
        <v>66</v>
      </c>
      <c r="B66" s="43">
        <v>202451101005</v>
      </c>
      <c r="C66" s="48" t="s">
        <v>81</v>
      </c>
      <c r="D66" s="49">
        <v>80.262068965517244</v>
      </c>
    </row>
    <row r="67" spans="1:4" x14ac:dyDescent="0.25">
      <c r="A67" s="46">
        <v>67</v>
      </c>
      <c r="B67" s="43">
        <v>202451101402</v>
      </c>
      <c r="C67" s="48" t="s">
        <v>173</v>
      </c>
      <c r="D67" s="49">
        <v>80.121203228173144</v>
      </c>
    </row>
    <row r="68" spans="1:4" x14ac:dyDescent="0.25">
      <c r="A68" s="46">
        <v>68</v>
      </c>
      <c r="B68" s="43">
        <v>202451101509</v>
      </c>
      <c r="C68" s="48" t="s">
        <v>203</v>
      </c>
      <c r="D68" s="49">
        <v>79.664205146680388</v>
      </c>
    </row>
    <row r="69" spans="1:4" x14ac:dyDescent="0.25">
      <c r="A69" s="46">
        <v>69</v>
      </c>
      <c r="B69" s="43">
        <v>202451101107</v>
      </c>
      <c r="C69" s="48" t="s">
        <v>106</v>
      </c>
      <c r="D69" s="49">
        <v>79.63760212201592</v>
      </c>
    </row>
    <row r="70" spans="1:4" x14ac:dyDescent="0.25">
      <c r="A70" s="46">
        <v>70</v>
      </c>
      <c r="B70" s="43">
        <v>202353212335</v>
      </c>
      <c r="C70" s="48" t="s">
        <v>56</v>
      </c>
      <c r="D70" s="49">
        <v>79.519470822281164</v>
      </c>
    </row>
    <row r="71" spans="1:4" x14ac:dyDescent="0.25">
      <c r="A71" s="46">
        <v>71</v>
      </c>
      <c r="B71" s="43">
        <v>202451101806</v>
      </c>
      <c r="C71" s="48" t="s">
        <v>270</v>
      </c>
      <c r="D71" s="49">
        <v>79.500361093038393</v>
      </c>
    </row>
    <row r="72" spans="1:4" x14ac:dyDescent="0.25">
      <c r="A72" s="46">
        <v>72</v>
      </c>
      <c r="B72" s="43">
        <v>202451101702</v>
      </c>
      <c r="C72" s="48" t="s">
        <v>243</v>
      </c>
      <c r="D72" s="49">
        <v>79.489655172413791</v>
      </c>
    </row>
    <row r="73" spans="1:4" x14ac:dyDescent="0.25">
      <c r="A73" s="46">
        <v>73</v>
      </c>
      <c r="B73" s="43">
        <v>202451101505</v>
      </c>
      <c r="C73" s="48" t="s">
        <v>199</v>
      </c>
      <c r="D73" s="49">
        <v>79.288063660477462</v>
      </c>
    </row>
    <row r="74" spans="1:4" x14ac:dyDescent="0.25">
      <c r="A74" s="46">
        <v>74</v>
      </c>
      <c r="B74" s="43">
        <v>202451101304</v>
      </c>
      <c r="C74" s="48" t="s">
        <v>151</v>
      </c>
      <c r="D74" s="49">
        <v>79.179067241379329</v>
      </c>
    </row>
    <row r="75" spans="1:4" x14ac:dyDescent="0.25">
      <c r="A75" s="46">
        <v>75</v>
      </c>
      <c r="B75" s="43">
        <v>202451101117</v>
      </c>
      <c r="C75" s="48" t="s">
        <v>116</v>
      </c>
      <c r="D75" s="49">
        <v>79.062068965517241</v>
      </c>
    </row>
    <row r="76" spans="1:4" x14ac:dyDescent="0.25">
      <c r="A76" s="46">
        <v>76</v>
      </c>
      <c r="B76" s="43">
        <v>202451101308</v>
      </c>
      <c r="C76" s="48" t="s">
        <v>155</v>
      </c>
      <c r="D76" s="49">
        <v>78.949753694581275</v>
      </c>
    </row>
    <row r="77" spans="1:4" x14ac:dyDescent="0.25">
      <c r="A77" s="46">
        <v>77</v>
      </c>
      <c r="B77" s="43">
        <v>202451101212</v>
      </c>
      <c r="C77" s="48" t="s">
        <v>135</v>
      </c>
      <c r="D77" s="49">
        <v>78.923653357531762</v>
      </c>
    </row>
    <row r="78" spans="1:4" x14ac:dyDescent="0.25">
      <c r="A78" s="46">
        <v>78</v>
      </c>
      <c r="B78" s="43">
        <v>202451101602</v>
      </c>
      <c r="C78" s="48" t="s">
        <v>219</v>
      </c>
      <c r="D78" s="49">
        <v>78.882544827586216</v>
      </c>
    </row>
    <row r="79" spans="1:4" x14ac:dyDescent="0.25">
      <c r="A79" s="46">
        <v>79</v>
      </c>
      <c r="B79" s="43">
        <v>202352811618</v>
      </c>
      <c r="C79" s="48" t="s">
        <v>48</v>
      </c>
      <c r="D79" s="49">
        <v>78.729064039408868</v>
      </c>
    </row>
    <row r="80" spans="1:4" x14ac:dyDescent="0.25">
      <c r="A80" s="46">
        <v>80</v>
      </c>
      <c r="B80" s="43">
        <v>202451101312</v>
      </c>
      <c r="C80" s="48" t="s">
        <v>159</v>
      </c>
      <c r="D80" s="49">
        <v>78.721839080459773</v>
      </c>
    </row>
    <row r="81" spans="1:4" x14ac:dyDescent="0.25">
      <c r="A81" s="46">
        <v>81</v>
      </c>
      <c r="B81" s="43">
        <v>202451101406</v>
      </c>
      <c r="C81" s="48" t="s">
        <v>177</v>
      </c>
      <c r="D81" s="49">
        <v>78.668286867204699</v>
      </c>
    </row>
    <row r="82" spans="1:4" x14ac:dyDescent="0.25">
      <c r="A82" s="46">
        <v>82</v>
      </c>
      <c r="B82" s="43">
        <v>202451101510</v>
      </c>
      <c r="C82" s="48" t="s">
        <v>204</v>
      </c>
      <c r="D82" s="49">
        <v>78.543236074270567</v>
      </c>
    </row>
    <row r="83" spans="1:4" x14ac:dyDescent="0.25">
      <c r="A83" s="46">
        <v>83</v>
      </c>
      <c r="B83" s="43">
        <v>202451101022</v>
      </c>
      <c r="C83" s="48" t="s">
        <v>98</v>
      </c>
      <c r="D83" s="49">
        <v>78.493617021276592</v>
      </c>
    </row>
    <row r="84" spans="1:4" x14ac:dyDescent="0.25">
      <c r="A84" s="46">
        <v>84</v>
      </c>
      <c r="B84" s="43">
        <v>202451101810</v>
      </c>
      <c r="C84" s="48" t="s">
        <v>274</v>
      </c>
      <c r="D84" s="49">
        <v>78.437749546279491</v>
      </c>
    </row>
    <row r="85" spans="1:4" x14ac:dyDescent="0.25">
      <c r="A85" s="46">
        <v>85</v>
      </c>
      <c r="B85" s="43">
        <v>202451101305</v>
      </c>
      <c r="C85" s="48" t="s">
        <v>152</v>
      </c>
      <c r="D85" s="49">
        <v>78.413575862068967</v>
      </c>
    </row>
    <row r="86" spans="1:4" x14ac:dyDescent="0.25">
      <c r="A86" s="46">
        <v>86</v>
      </c>
      <c r="B86" s="43">
        <v>202451101307</v>
      </c>
      <c r="C86" s="48" t="s">
        <v>154</v>
      </c>
      <c r="D86" s="49">
        <v>78.404597701149427</v>
      </c>
    </row>
    <row r="87" spans="1:4" x14ac:dyDescent="0.25">
      <c r="A87" s="46">
        <v>87</v>
      </c>
      <c r="B87" s="43">
        <v>202451101105</v>
      </c>
      <c r="C87" s="48" t="s">
        <v>104</v>
      </c>
      <c r="D87" s="49">
        <v>78.38738719211824</v>
      </c>
    </row>
    <row r="88" spans="1:4" x14ac:dyDescent="0.25">
      <c r="A88" s="46">
        <v>88</v>
      </c>
      <c r="B88" s="43">
        <v>202451101707</v>
      </c>
      <c r="C88" s="48" t="s">
        <v>248</v>
      </c>
      <c r="D88" s="49">
        <v>78.316926724137929</v>
      </c>
    </row>
    <row r="89" spans="1:4" x14ac:dyDescent="0.25">
      <c r="A89" s="46">
        <v>89</v>
      </c>
      <c r="B89" s="43">
        <v>202451101818</v>
      </c>
      <c r="C89" s="48" t="s">
        <v>282</v>
      </c>
      <c r="D89" s="49">
        <v>78.312385221674887</v>
      </c>
    </row>
    <row r="90" spans="1:4" x14ac:dyDescent="0.25">
      <c r="A90" s="46">
        <v>90</v>
      </c>
      <c r="B90" s="43">
        <v>202451101603</v>
      </c>
      <c r="C90" s="48" t="s">
        <v>220</v>
      </c>
      <c r="D90" s="49">
        <v>78.252873563218387</v>
      </c>
    </row>
    <row r="91" spans="1:4" x14ac:dyDescent="0.25">
      <c r="A91" s="46">
        <v>91</v>
      </c>
      <c r="B91" s="43">
        <v>202451101407</v>
      </c>
      <c r="C91" s="48" t="s">
        <v>178</v>
      </c>
      <c r="D91" s="49">
        <v>78.159125615763543</v>
      </c>
    </row>
    <row r="92" spans="1:4" x14ac:dyDescent="0.25">
      <c r="A92" s="46">
        <v>92</v>
      </c>
      <c r="B92" s="43">
        <v>202451101324</v>
      </c>
      <c r="C92" s="48" t="s">
        <v>171</v>
      </c>
      <c r="D92" s="49">
        <v>78.134259770114951</v>
      </c>
    </row>
    <row r="93" spans="1:4" x14ac:dyDescent="0.25">
      <c r="A93" s="46">
        <v>93</v>
      </c>
      <c r="B93" s="43">
        <v>202451101609</v>
      </c>
      <c r="C93" s="48" t="s">
        <v>226</v>
      </c>
      <c r="D93" s="49">
        <v>78.060477453580901</v>
      </c>
    </row>
    <row r="94" spans="1:4" x14ac:dyDescent="0.25">
      <c r="A94" s="46">
        <v>94</v>
      </c>
      <c r="B94" s="43">
        <v>202451101719</v>
      </c>
      <c r="C94" s="48" t="s">
        <v>260</v>
      </c>
      <c r="D94" s="49">
        <v>78.00811330049261</v>
      </c>
    </row>
    <row r="95" spans="1:4" x14ac:dyDescent="0.25">
      <c r="A95" s="46">
        <v>95</v>
      </c>
      <c r="B95" s="43">
        <v>202354607814</v>
      </c>
      <c r="C95" s="48" t="s">
        <v>74</v>
      </c>
      <c r="D95" s="49">
        <v>77.952689655172421</v>
      </c>
    </row>
    <row r="96" spans="1:4" x14ac:dyDescent="0.25">
      <c r="A96" s="46">
        <v>96</v>
      </c>
      <c r="B96" s="43">
        <v>202451101703</v>
      </c>
      <c r="C96" s="48" t="s">
        <v>244</v>
      </c>
      <c r="D96" s="49">
        <v>77.875862068965517</v>
      </c>
    </row>
    <row r="97" spans="1:4" x14ac:dyDescent="0.25">
      <c r="A97" s="46">
        <v>97</v>
      </c>
      <c r="B97" s="43">
        <v>202451101705</v>
      </c>
      <c r="C97" s="48" t="s">
        <v>246</v>
      </c>
      <c r="D97" s="49">
        <v>77.827125000000009</v>
      </c>
    </row>
    <row r="98" spans="1:4" x14ac:dyDescent="0.25">
      <c r="A98" s="46">
        <v>98</v>
      </c>
      <c r="B98" s="43">
        <v>202351702710</v>
      </c>
      <c r="C98" s="48" t="s">
        <v>30</v>
      </c>
      <c r="D98" s="49">
        <v>77.825994694960215</v>
      </c>
    </row>
    <row r="99" spans="1:4" x14ac:dyDescent="0.25">
      <c r="A99" s="46">
        <v>99</v>
      </c>
      <c r="B99" s="43">
        <v>202451101015</v>
      </c>
      <c r="C99" s="48" t="s">
        <v>91</v>
      </c>
      <c r="D99" s="49">
        <v>77.569515040352172</v>
      </c>
    </row>
    <row r="100" spans="1:4" x14ac:dyDescent="0.25">
      <c r="A100" s="46">
        <v>100</v>
      </c>
      <c r="B100" s="43">
        <v>202354307634</v>
      </c>
      <c r="C100" s="48" t="s">
        <v>69</v>
      </c>
      <c r="D100" s="49">
        <v>77.389611523352244</v>
      </c>
    </row>
    <row r="101" spans="1:4" x14ac:dyDescent="0.25">
      <c r="A101" s="46">
        <v>101</v>
      </c>
      <c r="B101" s="43">
        <v>202451101310</v>
      </c>
      <c r="C101" s="48" t="s">
        <v>157</v>
      </c>
      <c r="D101" s="49">
        <v>77.360103448275865</v>
      </c>
    </row>
    <row r="102" spans="1:4" x14ac:dyDescent="0.25">
      <c r="A102" s="46">
        <v>102</v>
      </c>
      <c r="B102" s="43">
        <v>202451101102</v>
      </c>
      <c r="C102" s="48" t="s">
        <v>101</v>
      </c>
      <c r="D102" s="49">
        <v>77.320070242656456</v>
      </c>
    </row>
    <row r="103" spans="1:4" x14ac:dyDescent="0.25">
      <c r="A103" s="46">
        <v>103</v>
      </c>
      <c r="B103" s="43">
        <v>202451101608</v>
      </c>
      <c r="C103" s="48" t="s">
        <v>225</v>
      </c>
      <c r="D103" s="49">
        <v>77.29106896551724</v>
      </c>
    </row>
    <row r="104" spans="1:4" x14ac:dyDescent="0.25">
      <c r="A104" s="46">
        <v>104</v>
      </c>
      <c r="B104" s="43">
        <v>202451101207</v>
      </c>
      <c r="C104" s="48" t="s">
        <v>130</v>
      </c>
      <c r="D104" s="49">
        <v>77.279603448275864</v>
      </c>
    </row>
    <row r="105" spans="1:4" x14ac:dyDescent="0.25">
      <c r="A105" s="46">
        <v>105</v>
      </c>
      <c r="B105" s="43">
        <v>202451101709</v>
      </c>
      <c r="C105" s="48" t="s">
        <v>250</v>
      </c>
      <c r="D105" s="49">
        <v>77.156650246305418</v>
      </c>
    </row>
    <row r="106" spans="1:4" x14ac:dyDescent="0.25">
      <c r="A106" s="46">
        <v>106</v>
      </c>
      <c r="B106" s="43">
        <v>202451101008</v>
      </c>
      <c r="C106" s="48" t="s">
        <v>84</v>
      </c>
      <c r="D106" s="49">
        <v>77.150603448275859</v>
      </c>
    </row>
    <row r="107" spans="1:4" x14ac:dyDescent="0.25">
      <c r="A107" s="46">
        <v>107</v>
      </c>
      <c r="B107" s="43">
        <v>202451101714</v>
      </c>
      <c r="C107" s="48" t="s">
        <v>255</v>
      </c>
      <c r="D107" s="49">
        <v>77.093827586206899</v>
      </c>
    </row>
    <row r="108" spans="1:4" x14ac:dyDescent="0.25">
      <c r="A108" s="46">
        <v>108</v>
      </c>
      <c r="B108" s="43">
        <v>202451101101</v>
      </c>
      <c r="C108" s="48" t="s">
        <v>100</v>
      </c>
      <c r="D108" s="49">
        <v>77.031548055759359</v>
      </c>
    </row>
    <row r="109" spans="1:4" x14ac:dyDescent="0.25">
      <c r="A109" s="46">
        <v>109</v>
      </c>
      <c r="B109" s="43">
        <v>202352811619</v>
      </c>
      <c r="C109" s="48" t="s">
        <v>49</v>
      </c>
      <c r="D109" s="49">
        <v>77.006896551724139</v>
      </c>
    </row>
    <row r="110" spans="1:4" x14ac:dyDescent="0.25">
      <c r="A110" s="46">
        <v>110</v>
      </c>
      <c r="B110" s="43">
        <v>202451101404</v>
      </c>
      <c r="C110" s="48" t="s">
        <v>175</v>
      </c>
      <c r="D110" s="49">
        <v>76.97437931034483</v>
      </c>
    </row>
    <row r="111" spans="1:4" x14ac:dyDescent="0.25">
      <c r="A111" s="46">
        <v>111</v>
      </c>
      <c r="B111" s="43">
        <v>202451101516</v>
      </c>
      <c r="C111" s="48" t="s">
        <v>210</v>
      </c>
      <c r="D111" s="49">
        <v>76.947773220836396</v>
      </c>
    </row>
    <row r="112" spans="1:4" x14ac:dyDescent="0.25">
      <c r="A112" s="46">
        <v>112</v>
      </c>
      <c r="B112" s="43">
        <v>202451101012</v>
      </c>
      <c r="C112" s="48" t="s">
        <v>88</v>
      </c>
      <c r="D112" s="49">
        <v>76.814005747126444</v>
      </c>
    </row>
    <row r="113" spans="1:4" x14ac:dyDescent="0.25">
      <c r="A113" s="46">
        <v>113</v>
      </c>
      <c r="B113" s="43">
        <v>202451101110</v>
      </c>
      <c r="C113" s="48" t="s">
        <v>109</v>
      </c>
      <c r="D113" s="49">
        <v>76.809629147690302</v>
      </c>
    </row>
    <row r="114" spans="1:4" x14ac:dyDescent="0.25">
      <c r="A114" s="46">
        <v>114</v>
      </c>
      <c r="B114" s="43">
        <v>202451101013</v>
      </c>
      <c r="C114" s="48" t="s">
        <v>89</v>
      </c>
      <c r="D114" s="49">
        <v>76.783272193690394</v>
      </c>
    </row>
    <row r="115" spans="1:4" x14ac:dyDescent="0.25">
      <c r="A115" s="46">
        <v>115</v>
      </c>
      <c r="B115" s="43">
        <v>202451101717</v>
      </c>
      <c r="C115" s="48" t="s">
        <v>258</v>
      </c>
      <c r="D115" s="49">
        <v>76.626790804597704</v>
      </c>
    </row>
    <row r="116" spans="1:4" x14ac:dyDescent="0.25">
      <c r="A116" s="46">
        <v>116</v>
      </c>
      <c r="B116" s="43">
        <v>202451101311</v>
      </c>
      <c r="C116" s="48" t="s">
        <v>158</v>
      </c>
      <c r="D116" s="49">
        <v>76.565517241379311</v>
      </c>
    </row>
    <row r="117" spans="1:4" x14ac:dyDescent="0.25">
      <c r="A117" s="46">
        <v>117</v>
      </c>
      <c r="B117" s="43">
        <v>202451101108</v>
      </c>
      <c r="C117" s="48" t="s">
        <v>107</v>
      </c>
      <c r="D117" s="49">
        <v>76.459642936596225</v>
      </c>
    </row>
    <row r="118" spans="1:4" x14ac:dyDescent="0.25">
      <c r="A118" s="46">
        <v>118</v>
      </c>
      <c r="B118" s="43">
        <v>202451101109</v>
      </c>
      <c r="C118" s="48" t="s">
        <v>108</v>
      </c>
      <c r="D118" s="49">
        <v>76.423645320197053</v>
      </c>
    </row>
    <row r="119" spans="1:4" x14ac:dyDescent="0.25">
      <c r="A119" s="46">
        <v>119</v>
      </c>
      <c r="B119" s="43">
        <v>202451101523</v>
      </c>
      <c r="C119" s="48" t="s">
        <v>217</v>
      </c>
      <c r="D119" s="49">
        <v>76.383272193690388</v>
      </c>
    </row>
    <row r="120" spans="1:4" x14ac:dyDescent="0.25">
      <c r="A120" s="46">
        <v>120</v>
      </c>
      <c r="B120" s="43">
        <v>202451101512</v>
      </c>
      <c r="C120" s="48" t="s">
        <v>206</v>
      </c>
      <c r="D120" s="49">
        <v>76.331649999999996</v>
      </c>
    </row>
    <row r="121" spans="1:4" x14ac:dyDescent="0.25">
      <c r="A121" s="46">
        <v>121</v>
      </c>
      <c r="B121" s="43">
        <v>202451101809</v>
      </c>
      <c r="C121" s="48" t="s">
        <v>273</v>
      </c>
      <c r="D121" s="49">
        <v>76.301176724137932</v>
      </c>
    </row>
    <row r="122" spans="1:4" x14ac:dyDescent="0.25">
      <c r="A122" s="46">
        <v>122</v>
      </c>
      <c r="B122" s="43">
        <v>202451101721</v>
      </c>
      <c r="C122" s="48" t="s">
        <v>262</v>
      </c>
      <c r="D122" s="49">
        <v>76.193103448275863</v>
      </c>
    </row>
    <row r="123" spans="1:4" x14ac:dyDescent="0.25">
      <c r="A123" s="46">
        <v>123</v>
      </c>
      <c r="B123" s="43">
        <v>202451101014</v>
      </c>
      <c r="C123" s="48" t="s">
        <v>90</v>
      </c>
      <c r="D123" s="49">
        <v>76.12216748768472</v>
      </c>
    </row>
    <row r="124" spans="1:4" x14ac:dyDescent="0.25">
      <c r="A124" s="46">
        <v>124</v>
      </c>
      <c r="B124" s="43">
        <v>202451101003</v>
      </c>
      <c r="C124" s="48" t="s">
        <v>79</v>
      </c>
      <c r="D124" s="49">
        <v>76.110344827586204</v>
      </c>
    </row>
    <row r="125" spans="1:4" x14ac:dyDescent="0.25">
      <c r="A125" s="46">
        <v>125</v>
      </c>
      <c r="B125" s="43">
        <v>202451101112</v>
      </c>
      <c r="C125" s="48" t="s">
        <v>111</v>
      </c>
      <c r="D125" s="49">
        <v>76.110344827586204</v>
      </c>
    </row>
    <row r="126" spans="1:4" x14ac:dyDescent="0.25">
      <c r="A126" s="46">
        <v>126</v>
      </c>
      <c r="B126" s="43">
        <v>202451101210</v>
      </c>
      <c r="C126" s="48" t="s">
        <v>133</v>
      </c>
      <c r="D126" s="49">
        <v>76.08765294771969</v>
      </c>
    </row>
    <row r="127" spans="1:4" x14ac:dyDescent="0.25">
      <c r="A127" s="46">
        <v>127</v>
      </c>
      <c r="B127" s="42">
        <v>202351306821</v>
      </c>
      <c r="C127" s="47" t="s">
        <v>24</v>
      </c>
      <c r="D127" s="49">
        <v>76.079862068965511</v>
      </c>
    </row>
    <row r="128" spans="1:4" x14ac:dyDescent="0.25">
      <c r="A128" s="46">
        <v>128</v>
      </c>
      <c r="B128" s="43">
        <v>202451101715</v>
      </c>
      <c r="C128" s="48" t="s">
        <v>256</v>
      </c>
      <c r="D128" s="49">
        <v>75.856397701149433</v>
      </c>
    </row>
    <row r="129" spans="1:4" x14ac:dyDescent="0.25">
      <c r="A129" s="46">
        <v>129</v>
      </c>
      <c r="B129" s="43">
        <v>202354307305</v>
      </c>
      <c r="C129" s="48" t="s">
        <v>62</v>
      </c>
      <c r="D129" s="49">
        <v>75.822113300492617</v>
      </c>
    </row>
    <row r="130" spans="1:4" x14ac:dyDescent="0.25">
      <c r="A130" s="46">
        <v>130</v>
      </c>
      <c r="B130" s="43">
        <v>202451101119</v>
      </c>
      <c r="C130" s="48" t="s">
        <v>118</v>
      </c>
      <c r="D130" s="49">
        <v>75.668965517241389</v>
      </c>
    </row>
    <row r="131" spans="1:4" x14ac:dyDescent="0.25">
      <c r="A131" s="46">
        <v>131</v>
      </c>
      <c r="B131" s="43">
        <v>202451101209</v>
      </c>
      <c r="C131" s="48" t="s">
        <v>132</v>
      </c>
      <c r="D131" s="49">
        <v>75.648275862068971</v>
      </c>
    </row>
    <row r="132" spans="1:4" x14ac:dyDescent="0.25">
      <c r="A132" s="46">
        <v>132</v>
      </c>
      <c r="B132" s="43">
        <v>202354307430</v>
      </c>
      <c r="C132" s="48" t="s">
        <v>65</v>
      </c>
      <c r="D132" s="49">
        <v>75.584470443349744</v>
      </c>
    </row>
    <row r="133" spans="1:4" x14ac:dyDescent="0.25">
      <c r="A133" s="46">
        <v>133</v>
      </c>
      <c r="B133" s="43">
        <v>202451101507</v>
      </c>
      <c r="C133" s="48" t="s">
        <v>201</v>
      </c>
      <c r="D133" s="49">
        <v>75.582577132486392</v>
      </c>
    </row>
    <row r="134" spans="1:4" x14ac:dyDescent="0.25">
      <c r="A134" s="46">
        <v>134</v>
      </c>
      <c r="B134" s="43">
        <v>202451101121</v>
      </c>
      <c r="C134" s="48" t="s">
        <v>120</v>
      </c>
      <c r="D134" s="49">
        <v>75.554392241379318</v>
      </c>
    </row>
    <row r="135" spans="1:4" x14ac:dyDescent="0.25">
      <c r="A135" s="46">
        <v>135</v>
      </c>
      <c r="B135" s="43">
        <v>202451101422</v>
      </c>
      <c r="C135" s="48" t="s">
        <v>192</v>
      </c>
      <c r="D135" s="49">
        <v>75.504650246305431</v>
      </c>
    </row>
    <row r="136" spans="1:4" x14ac:dyDescent="0.25">
      <c r="A136" s="46">
        <v>136</v>
      </c>
      <c r="B136" s="43">
        <v>202451101706</v>
      </c>
      <c r="C136" s="48" t="s">
        <v>247</v>
      </c>
      <c r="D136" s="49">
        <v>75.45287356321839</v>
      </c>
    </row>
    <row r="137" spans="1:4" x14ac:dyDescent="0.25">
      <c r="A137" s="46">
        <v>137</v>
      </c>
      <c r="B137" s="43">
        <v>202451101610</v>
      </c>
      <c r="C137" s="48" t="s">
        <v>227</v>
      </c>
      <c r="D137" s="49">
        <v>75.393103448275866</v>
      </c>
    </row>
    <row r="138" spans="1:4" x14ac:dyDescent="0.25">
      <c r="A138" s="46">
        <v>138</v>
      </c>
      <c r="B138" s="43">
        <v>202451101120</v>
      </c>
      <c r="C138" s="48" t="s">
        <v>119</v>
      </c>
      <c r="D138" s="49">
        <v>75.322167487684723</v>
      </c>
    </row>
    <row r="139" spans="1:4" x14ac:dyDescent="0.25">
      <c r="A139" s="46">
        <v>139</v>
      </c>
      <c r="B139" s="43">
        <v>202451101513</v>
      </c>
      <c r="C139" s="48" t="s">
        <v>208</v>
      </c>
      <c r="D139" s="49">
        <v>75.09110707803994</v>
      </c>
    </row>
    <row r="140" spans="1:4" x14ac:dyDescent="0.25">
      <c r="A140" s="46">
        <v>140</v>
      </c>
      <c r="B140" s="43">
        <v>202451101513</v>
      </c>
      <c r="C140" s="48" t="s">
        <v>207</v>
      </c>
      <c r="D140" s="49">
        <v>75.09110707803994</v>
      </c>
    </row>
    <row r="141" spans="1:4" x14ac:dyDescent="0.25">
      <c r="A141" s="46">
        <v>141</v>
      </c>
      <c r="B141" s="43">
        <v>202451101506</v>
      </c>
      <c r="C141" s="48" t="s">
        <v>200</v>
      </c>
      <c r="D141" s="49">
        <v>75.058128078817745</v>
      </c>
    </row>
    <row r="142" spans="1:4" x14ac:dyDescent="0.25">
      <c r="A142" s="46">
        <v>142</v>
      </c>
      <c r="B142" s="43">
        <v>202451101023</v>
      </c>
      <c r="C142" s="48" t="s">
        <v>99</v>
      </c>
      <c r="D142" s="49">
        <v>74.944621423330887</v>
      </c>
    </row>
    <row r="143" spans="1:4" x14ac:dyDescent="0.25">
      <c r="A143" s="46">
        <v>143</v>
      </c>
      <c r="B143" s="43">
        <v>202451101518</v>
      </c>
      <c r="C143" s="48" t="s">
        <v>212</v>
      </c>
      <c r="D143" s="49">
        <v>74.881691379310354</v>
      </c>
    </row>
    <row r="144" spans="1:4" x14ac:dyDescent="0.25">
      <c r="A144" s="46">
        <v>144</v>
      </c>
      <c r="B144" s="43">
        <v>202451101309</v>
      </c>
      <c r="C144" s="48" t="s">
        <v>156</v>
      </c>
      <c r="D144" s="49">
        <v>74.86699507389163</v>
      </c>
    </row>
    <row r="145" spans="1:4" x14ac:dyDescent="0.25">
      <c r="A145" s="46">
        <v>145</v>
      </c>
      <c r="B145" s="43">
        <v>202451101808</v>
      </c>
      <c r="C145" s="48" t="s">
        <v>272</v>
      </c>
      <c r="D145" s="49">
        <v>74.689655172413794</v>
      </c>
    </row>
    <row r="146" spans="1:4" x14ac:dyDescent="0.25">
      <c r="A146" s="46">
        <v>146</v>
      </c>
      <c r="B146" s="43">
        <v>202451101604</v>
      </c>
      <c r="C146" s="48" t="s">
        <v>221</v>
      </c>
      <c r="D146" s="49">
        <v>74.68045977011495</v>
      </c>
    </row>
    <row r="147" spans="1:4" x14ac:dyDescent="0.25">
      <c r="A147" s="46">
        <v>147</v>
      </c>
      <c r="B147" s="43">
        <v>202451101011</v>
      </c>
      <c r="C147" s="48" t="s">
        <v>87</v>
      </c>
      <c r="D147" s="49">
        <v>74.604926108374386</v>
      </c>
    </row>
    <row r="148" spans="1:4" x14ac:dyDescent="0.25">
      <c r="A148" s="46">
        <v>148</v>
      </c>
      <c r="B148" s="43">
        <v>202451101301</v>
      </c>
      <c r="C148" s="48" t="s">
        <v>148</v>
      </c>
      <c r="D148" s="49">
        <v>74.537677586206897</v>
      </c>
    </row>
    <row r="149" spans="1:4" x14ac:dyDescent="0.25">
      <c r="A149" s="46">
        <v>149</v>
      </c>
      <c r="B149" s="43">
        <v>202451101215</v>
      </c>
      <c r="C149" s="48" t="s">
        <v>138</v>
      </c>
      <c r="D149" s="49">
        <v>74.530413793103463</v>
      </c>
    </row>
    <row r="150" spans="1:4" x14ac:dyDescent="0.25">
      <c r="A150" s="46">
        <v>150</v>
      </c>
      <c r="B150" s="43">
        <v>202451101111</v>
      </c>
      <c r="C150" s="48" t="s">
        <v>110</v>
      </c>
      <c r="D150" s="49">
        <v>74.52200689655173</v>
      </c>
    </row>
    <row r="151" spans="1:4" x14ac:dyDescent="0.25">
      <c r="A151" s="46">
        <v>151</v>
      </c>
      <c r="B151" s="43">
        <v>202451101812</v>
      </c>
      <c r="C151" s="48" t="s">
        <v>276</v>
      </c>
      <c r="D151" s="49">
        <v>74.49655172413793</v>
      </c>
    </row>
    <row r="152" spans="1:4" x14ac:dyDescent="0.25">
      <c r="A152" s="46">
        <v>152</v>
      </c>
      <c r="B152" s="43">
        <v>202451101412</v>
      </c>
      <c r="C152" s="48" t="s">
        <v>297</v>
      </c>
      <c r="D152" s="49">
        <v>74.368472906403937</v>
      </c>
    </row>
    <row r="153" spans="1:4" x14ac:dyDescent="0.25">
      <c r="A153" s="46">
        <v>153</v>
      </c>
      <c r="B153" s="43">
        <v>202354307326</v>
      </c>
      <c r="C153" s="48" t="s">
        <v>64</v>
      </c>
      <c r="D153" s="49">
        <v>74.278233620689662</v>
      </c>
    </row>
    <row r="154" spans="1:4" x14ac:dyDescent="0.25">
      <c r="A154" s="46">
        <v>154</v>
      </c>
      <c r="B154" s="43">
        <v>202451101613</v>
      </c>
      <c r="C154" s="48" t="s">
        <v>230</v>
      </c>
      <c r="D154" s="49">
        <v>74.137931034482762</v>
      </c>
    </row>
    <row r="155" spans="1:4" x14ac:dyDescent="0.25">
      <c r="A155" s="46">
        <v>155</v>
      </c>
      <c r="B155" s="42">
        <v>20215419527</v>
      </c>
      <c r="C155" s="47" t="s">
        <v>19</v>
      </c>
      <c r="D155" s="49">
        <v>73.906803355079219</v>
      </c>
    </row>
    <row r="156" spans="1:4" x14ac:dyDescent="0.25">
      <c r="A156" s="46">
        <v>156</v>
      </c>
      <c r="B156" s="43">
        <v>202451101508</v>
      </c>
      <c r="C156" s="48" t="s">
        <v>202</v>
      </c>
      <c r="D156" s="49">
        <v>73.889655172413796</v>
      </c>
    </row>
    <row r="157" spans="1:4" x14ac:dyDescent="0.25">
      <c r="A157" s="46">
        <v>157</v>
      </c>
      <c r="B157" s="43">
        <v>202451101420</v>
      </c>
      <c r="C157" s="48" t="s">
        <v>190</v>
      </c>
      <c r="D157" s="49">
        <v>73.855055465884078</v>
      </c>
    </row>
    <row r="158" spans="1:4" x14ac:dyDescent="0.25">
      <c r="A158" s="46">
        <v>158</v>
      </c>
      <c r="B158" s="43">
        <v>202451101303</v>
      </c>
      <c r="C158" s="48" t="s">
        <v>150</v>
      </c>
      <c r="D158" s="49">
        <v>73.825108620689647</v>
      </c>
    </row>
    <row r="159" spans="1:4" x14ac:dyDescent="0.25">
      <c r="A159" s="46">
        <v>159</v>
      </c>
      <c r="B159" s="43">
        <v>202451101612</v>
      </c>
      <c r="C159" s="48" t="s">
        <v>229</v>
      </c>
      <c r="D159" s="49">
        <v>73.73490948275861</v>
      </c>
    </row>
    <row r="160" spans="1:4" x14ac:dyDescent="0.25">
      <c r="A160" s="46">
        <v>160</v>
      </c>
      <c r="B160" s="43">
        <v>202451101208</v>
      </c>
      <c r="C160" s="48" t="s">
        <v>131</v>
      </c>
      <c r="D160" s="49">
        <v>73.6512315270936</v>
      </c>
    </row>
    <row r="161" spans="1:4" x14ac:dyDescent="0.25">
      <c r="A161" s="46">
        <v>161</v>
      </c>
      <c r="B161" s="43">
        <v>202451101710</v>
      </c>
      <c r="C161" s="48" t="s">
        <v>251</v>
      </c>
      <c r="D161" s="49">
        <v>73.613793103448273</v>
      </c>
    </row>
    <row r="162" spans="1:4" x14ac:dyDescent="0.25">
      <c r="A162" s="46">
        <v>162</v>
      </c>
      <c r="B162" s="43">
        <v>202354111323</v>
      </c>
      <c r="C162" s="48" t="s">
        <v>61</v>
      </c>
      <c r="D162" s="49">
        <v>73.568784029038113</v>
      </c>
    </row>
    <row r="163" spans="1:4" x14ac:dyDescent="0.25">
      <c r="A163" s="46">
        <v>163</v>
      </c>
      <c r="B163" s="42">
        <v>202351804026</v>
      </c>
      <c r="C163" s="47" t="s">
        <v>41</v>
      </c>
      <c r="D163" s="49">
        <v>73.556650246305423</v>
      </c>
    </row>
    <row r="164" spans="1:4" x14ac:dyDescent="0.25">
      <c r="A164" s="46">
        <v>164</v>
      </c>
      <c r="B164" s="43">
        <v>202451101202</v>
      </c>
      <c r="C164" s="48" t="s">
        <v>125</v>
      </c>
      <c r="D164" s="49">
        <v>73.55252216748768</v>
      </c>
    </row>
    <row r="165" spans="1:4" x14ac:dyDescent="0.25">
      <c r="A165" s="46">
        <v>165</v>
      </c>
      <c r="B165" s="43">
        <v>202352811914</v>
      </c>
      <c r="C165" s="48" t="s">
        <v>53</v>
      </c>
      <c r="D165" s="49">
        <v>73.349753694581281</v>
      </c>
    </row>
    <row r="166" spans="1:4" x14ac:dyDescent="0.25">
      <c r="A166" s="46">
        <v>166</v>
      </c>
      <c r="B166" s="43">
        <v>202451101814</v>
      </c>
      <c r="C166" s="48" t="s">
        <v>278</v>
      </c>
      <c r="D166" s="49">
        <v>73.323327586206901</v>
      </c>
    </row>
    <row r="167" spans="1:4" x14ac:dyDescent="0.25">
      <c r="A167" s="46">
        <v>167</v>
      </c>
      <c r="B167" s="43">
        <v>202451101423</v>
      </c>
      <c r="C167" s="48" t="s">
        <v>193</v>
      </c>
      <c r="D167" s="49">
        <v>73.266030814380045</v>
      </c>
    </row>
    <row r="168" spans="1:4" x14ac:dyDescent="0.25">
      <c r="A168" s="46">
        <v>168</v>
      </c>
      <c r="B168" s="43">
        <v>202451101314</v>
      </c>
      <c r="C168" s="48" t="s">
        <v>161</v>
      </c>
      <c r="D168" s="49">
        <v>73.213793103448282</v>
      </c>
    </row>
    <row r="169" spans="1:4" x14ac:dyDescent="0.25">
      <c r="A169" s="46">
        <v>169</v>
      </c>
      <c r="B169" s="43">
        <v>202451101817</v>
      </c>
      <c r="C169" s="48" t="s">
        <v>281</v>
      </c>
      <c r="D169" s="49">
        <v>73.101477832512316</v>
      </c>
    </row>
    <row r="170" spans="1:4" x14ac:dyDescent="0.25">
      <c r="A170" s="46">
        <v>170</v>
      </c>
      <c r="B170" s="43">
        <v>202451101811</v>
      </c>
      <c r="C170" s="48" t="s">
        <v>275</v>
      </c>
      <c r="D170" s="49">
        <v>73.087684729064037</v>
      </c>
    </row>
    <row r="171" spans="1:4" x14ac:dyDescent="0.25">
      <c r="A171" s="46">
        <v>171</v>
      </c>
      <c r="B171" s="43">
        <v>202451101524</v>
      </c>
      <c r="C171" s="48" t="s">
        <v>218</v>
      </c>
      <c r="D171" s="49">
        <v>73.061762931034494</v>
      </c>
    </row>
    <row r="172" spans="1:4" x14ac:dyDescent="0.25">
      <c r="A172" s="46">
        <v>172</v>
      </c>
      <c r="B172" s="43">
        <v>202451101122</v>
      </c>
      <c r="C172" s="48" t="s">
        <v>121</v>
      </c>
      <c r="D172" s="49">
        <v>73.016286206896552</v>
      </c>
    </row>
    <row r="173" spans="1:4" x14ac:dyDescent="0.25">
      <c r="A173" s="46">
        <v>173</v>
      </c>
      <c r="B173" s="43">
        <v>202451101017</v>
      </c>
      <c r="C173" s="48" t="s">
        <v>93</v>
      </c>
      <c r="D173" s="49">
        <v>72.951724137931038</v>
      </c>
    </row>
    <row r="174" spans="1:4" x14ac:dyDescent="0.25">
      <c r="A174" s="46">
        <v>174</v>
      </c>
      <c r="B174" s="43">
        <v>202451101419</v>
      </c>
      <c r="C174" s="48" t="s">
        <v>189</v>
      </c>
      <c r="D174" s="49">
        <v>72.888684210526321</v>
      </c>
    </row>
    <row r="175" spans="1:4" x14ac:dyDescent="0.25">
      <c r="A175" s="46">
        <v>175</v>
      </c>
      <c r="B175" s="43">
        <v>202451101216</v>
      </c>
      <c r="C175" s="48" t="s">
        <v>139</v>
      </c>
      <c r="D175" s="49">
        <v>72.801451905626138</v>
      </c>
    </row>
    <row r="176" spans="1:4" x14ac:dyDescent="0.25">
      <c r="A176" s="46">
        <v>176</v>
      </c>
      <c r="B176" s="42">
        <v>202351702827</v>
      </c>
      <c r="C176" s="47" t="s">
        <v>31</v>
      </c>
      <c r="D176" s="49">
        <v>72.798029556650249</v>
      </c>
    </row>
    <row r="177" spans="1:4" x14ac:dyDescent="0.25">
      <c r="A177" s="46">
        <v>177</v>
      </c>
      <c r="B177" s="43">
        <v>202451101006</v>
      </c>
      <c r="C177" s="48" t="s">
        <v>82</v>
      </c>
      <c r="D177" s="49">
        <v>72.732486388384757</v>
      </c>
    </row>
    <row r="178" spans="1:4" x14ac:dyDescent="0.25">
      <c r="A178" s="46">
        <v>178</v>
      </c>
      <c r="B178" s="43">
        <v>202451101203</v>
      </c>
      <c r="C178" s="48" t="s">
        <v>126</v>
      </c>
      <c r="D178" s="49">
        <v>72.730344827586208</v>
      </c>
    </row>
    <row r="179" spans="1:4" x14ac:dyDescent="0.25">
      <c r="A179" s="46">
        <v>179</v>
      </c>
      <c r="B179" s="43">
        <v>202451101722</v>
      </c>
      <c r="C179" s="48" t="s">
        <v>263</v>
      </c>
      <c r="D179" s="49">
        <v>72.715270935960604</v>
      </c>
    </row>
    <row r="180" spans="1:4" x14ac:dyDescent="0.25">
      <c r="A180" s="46">
        <v>180</v>
      </c>
      <c r="B180" s="43">
        <v>202451101515</v>
      </c>
      <c r="C180" s="48" t="s">
        <v>209</v>
      </c>
      <c r="D180" s="49">
        <v>72.700513573000734</v>
      </c>
    </row>
    <row r="181" spans="1:4" x14ac:dyDescent="0.25">
      <c r="A181" s="46">
        <v>181</v>
      </c>
      <c r="B181" s="43">
        <v>202451101118</v>
      </c>
      <c r="C181" s="48" t="s">
        <v>117</v>
      </c>
      <c r="D181" s="49">
        <v>72.528663793103448</v>
      </c>
    </row>
    <row r="182" spans="1:4" x14ac:dyDescent="0.25">
      <c r="A182" s="46">
        <v>182</v>
      </c>
      <c r="B182" s="43">
        <v>202451101618</v>
      </c>
      <c r="C182" s="48" t="s">
        <v>235</v>
      </c>
      <c r="D182" s="49">
        <v>72.524137931034488</v>
      </c>
    </row>
    <row r="183" spans="1:4" x14ac:dyDescent="0.25">
      <c r="A183" s="46">
        <v>183</v>
      </c>
      <c r="B183" s="43">
        <v>202354307525</v>
      </c>
      <c r="C183" s="48" t="s">
        <v>67</v>
      </c>
      <c r="D183" s="49">
        <v>72.452748275862064</v>
      </c>
    </row>
    <row r="184" spans="1:4" x14ac:dyDescent="0.25">
      <c r="A184" s="46">
        <v>184</v>
      </c>
      <c r="B184" s="43">
        <v>202352107234</v>
      </c>
      <c r="C184" s="48" t="s">
        <v>45</v>
      </c>
      <c r="D184" s="49">
        <v>72.452237710931769</v>
      </c>
    </row>
    <row r="185" spans="1:4" x14ac:dyDescent="0.25">
      <c r="A185" s="46">
        <v>185</v>
      </c>
      <c r="B185" s="42">
        <v>202351803429</v>
      </c>
      <c r="C185" s="47" t="s">
        <v>36</v>
      </c>
      <c r="D185" s="49">
        <v>72.384236453201964</v>
      </c>
    </row>
    <row r="186" spans="1:4" x14ac:dyDescent="0.25">
      <c r="A186" s="46">
        <v>186</v>
      </c>
      <c r="B186" s="43">
        <v>202451101820</v>
      </c>
      <c r="C186" s="48" t="s">
        <v>284</v>
      </c>
      <c r="D186" s="49">
        <v>72.289655172413802</v>
      </c>
    </row>
    <row r="187" spans="1:4" x14ac:dyDescent="0.25">
      <c r="A187" s="46">
        <v>187</v>
      </c>
      <c r="B187" s="43">
        <v>202451101016</v>
      </c>
      <c r="C187" s="48" t="s">
        <v>92</v>
      </c>
      <c r="D187" s="49">
        <v>72.245662068965515</v>
      </c>
    </row>
    <row r="188" spans="1:4" x14ac:dyDescent="0.25">
      <c r="A188" s="46">
        <v>188</v>
      </c>
      <c r="B188" s="43">
        <v>202451101313</v>
      </c>
      <c r="C188" s="48" t="s">
        <v>160</v>
      </c>
      <c r="D188" s="49">
        <v>72.239080459770122</v>
      </c>
    </row>
    <row r="189" spans="1:4" x14ac:dyDescent="0.25">
      <c r="A189" s="46">
        <v>189</v>
      </c>
      <c r="B189" s="43">
        <v>202451101018</v>
      </c>
      <c r="C189" s="48" t="s">
        <v>94</v>
      </c>
      <c r="D189" s="49">
        <v>72.110344827586204</v>
      </c>
    </row>
    <row r="190" spans="1:4" x14ac:dyDescent="0.25">
      <c r="A190" s="46">
        <v>190</v>
      </c>
      <c r="B190" s="43">
        <v>202451101217</v>
      </c>
      <c r="C190" s="48" t="s">
        <v>140</v>
      </c>
      <c r="D190" s="49">
        <v>72.054089013632733</v>
      </c>
    </row>
    <row r="191" spans="1:4" x14ac:dyDescent="0.25">
      <c r="A191" s="46">
        <v>191</v>
      </c>
      <c r="B191" s="43">
        <v>202451101821</v>
      </c>
      <c r="C191" s="48" t="s">
        <v>285</v>
      </c>
      <c r="D191" s="49">
        <v>72.050186206896555</v>
      </c>
    </row>
    <row r="192" spans="1:4" x14ac:dyDescent="0.25">
      <c r="A192" s="46">
        <v>192</v>
      </c>
      <c r="B192" s="42">
        <v>202351101310</v>
      </c>
      <c r="C192" s="47" t="s">
        <v>21</v>
      </c>
      <c r="D192" s="49">
        <v>71.970443349753694</v>
      </c>
    </row>
    <row r="193" spans="1:4" x14ac:dyDescent="0.25">
      <c r="A193" s="46">
        <v>193</v>
      </c>
      <c r="B193" s="43">
        <v>202451101204</v>
      </c>
      <c r="C193" s="48" t="s">
        <v>127</v>
      </c>
      <c r="D193" s="49">
        <v>71.94189288334556</v>
      </c>
    </row>
    <row r="194" spans="1:4" x14ac:dyDescent="0.25">
      <c r="A194" s="46">
        <v>194</v>
      </c>
      <c r="B194" s="43">
        <v>202451101409</v>
      </c>
      <c r="C194" s="48" t="s">
        <v>180</v>
      </c>
      <c r="D194" s="49">
        <v>71.857190000000003</v>
      </c>
    </row>
    <row r="195" spans="1:4" x14ac:dyDescent="0.25">
      <c r="A195" s="46">
        <v>195</v>
      </c>
      <c r="B195" s="43">
        <v>202451101113</v>
      </c>
      <c r="C195" s="48" t="s">
        <v>112</v>
      </c>
      <c r="D195" s="49">
        <v>71.795214285714295</v>
      </c>
    </row>
    <row r="196" spans="1:4" x14ac:dyDescent="0.25">
      <c r="A196" s="46">
        <v>196</v>
      </c>
      <c r="B196" s="43">
        <v>202451101416</v>
      </c>
      <c r="C196" s="48" t="s">
        <v>186</v>
      </c>
      <c r="D196" s="49">
        <v>71.610858400586949</v>
      </c>
    </row>
    <row r="197" spans="1:4" x14ac:dyDescent="0.25">
      <c r="A197" s="46">
        <v>197</v>
      </c>
      <c r="B197" s="43">
        <v>202451101213</v>
      </c>
      <c r="C197" s="48" t="s">
        <v>136</v>
      </c>
      <c r="D197" s="49">
        <v>71.393586206896543</v>
      </c>
    </row>
    <row r="198" spans="1:4" x14ac:dyDescent="0.25">
      <c r="A198" s="46">
        <v>198</v>
      </c>
      <c r="B198" s="43">
        <v>202451101223</v>
      </c>
      <c r="C198" s="48" t="s">
        <v>146</v>
      </c>
      <c r="D198" s="49">
        <v>71.149596551724144</v>
      </c>
    </row>
    <row r="199" spans="1:4" x14ac:dyDescent="0.25">
      <c r="A199" s="46">
        <v>199</v>
      </c>
      <c r="B199" s="43">
        <v>202451101201</v>
      </c>
      <c r="C199" s="48" t="s">
        <v>124</v>
      </c>
      <c r="D199" s="49">
        <v>71.045341159207638</v>
      </c>
    </row>
    <row r="200" spans="1:4" x14ac:dyDescent="0.25">
      <c r="A200" s="46">
        <v>200</v>
      </c>
      <c r="B200" s="43">
        <v>202451101306</v>
      </c>
      <c r="C200" s="48" t="s">
        <v>153</v>
      </c>
      <c r="D200" s="49">
        <v>70.951724137931038</v>
      </c>
    </row>
    <row r="201" spans="1:4" x14ac:dyDescent="0.25">
      <c r="A201" s="46">
        <v>201</v>
      </c>
      <c r="B201" s="43">
        <v>202451101713</v>
      </c>
      <c r="C201" s="48" t="s">
        <v>254</v>
      </c>
      <c r="D201" s="49">
        <v>70.85798522167488</v>
      </c>
    </row>
    <row r="202" spans="1:4" x14ac:dyDescent="0.25">
      <c r="A202" s="46">
        <v>202</v>
      </c>
      <c r="B202" s="43">
        <v>202451101417</v>
      </c>
      <c r="C202" s="48" t="s">
        <v>187</v>
      </c>
      <c r="D202" s="49">
        <v>70.733560014673515</v>
      </c>
    </row>
    <row r="203" spans="1:4" x14ac:dyDescent="0.25">
      <c r="A203" s="46">
        <v>203</v>
      </c>
      <c r="B203" s="43">
        <v>202451101619</v>
      </c>
      <c r="C203" s="48" t="s">
        <v>236</v>
      </c>
      <c r="D203" s="49">
        <v>70.713643178410791</v>
      </c>
    </row>
    <row r="204" spans="1:4" x14ac:dyDescent="0.25">
      <c r="A204" s="46">
        <v>204</v>
      </c>
      <c r="B204" s="43">
        <v>202451101317</v>
      </c>
      <c r="C204" s="48" t="s">
        <v>164</v>
      </c>
      <c r="D204" s="49">
        <v>70.703448275862073</v>
      </c>
    </row>
    <row r="205" spans="1:4" x14ac:dyDescent="0.25">
      <c r="A205" s="46">
        <v>205</v>
      </c>
      <c r="B205" s="43">
        <v>202451101220</v>
      </c>
      <c r="C205" s="48" t="s">
        <v>143</v>
      </c>
      <c r="D205" s="49">
        <v>70.675862068965515</v>
      </c>
    </row>
    <row r="206" spans="1:4" x14ac:dyDescent="0.25">
      <c r="A206" s="46">
        <v>206</v>
      </c>
      <c r="B206" s="43">
        <v>202451101211</v>
      </c>
      <c r="C206" s="48" t="s">
        <v>134</v>
      </c>
      <c r="D206" s="49">
        <v>70.64716551724139</v>
      </c>
    </row>
    <row r="207" spans="1:4" x14ac:dyDescent="0.25">
      <c r="A207" s="46">
        <v>207</v>
      </c>
      <c r="B207" s="43">
        <v>202451101007</v>
      </c>
      <c r="C207" s="48" t="s">
        <v>83</v>
      </c>
      <c r="D207" s="49">
        <v>70.579310344827576</v>
      </c>
    </row>
    <row r="208" spans="1:4" x14ac:dyDescent="0.25">
      <c r="A208" s="46">
        <v>208</v>
      </c>
      <c r="B208" s="43">
        <v>202451101822</v>
      </c>
      <c r="C208" s="48" t="s">
        <v>286</v>
      </c>
      <c r="D208" s="49">
        <v>70.551724137931046</v>
      </c>
    </row>
    <row r="209" spans="1:4" x14ac:dyDescent="0.25">
      <c r="A209" s="46">
        <v>209</v>
      </c>
      <c r="B209" s="43">
        <v>202451101708</v>
      </c>
      <c r="C209" s="48" t="s">
        <v>249</v>
      </c>
      <c r="D209" s="49">
        <v>70.468965517241386</v>
      </c>
    </row>
    <row r="210" spans="1:4" x14ac:dyDescent="0.25">
      <c r="A210" s="46">
        <v>210</v>
      </c>
      <c r="B210" s="43">
        <v>202451101218</v>
      </c>
      <c r="C210" s="48" t="s">
        <v>141</v>
      </c>
      <c r="D210" s="49">
        <v>70.42903811252269</v>
      </c>
    </row>
    <row r="211" spans="1:4" x14ac:dyDescent="0.25">
      <c r="A211" s="46">
        <v>211</v>
      </c>
      <c r="B211" s="43">
        <v>202355013031</v>
      </c>
      <c r="C211" s="48" t="s">
        <v>76</v>
      </c>
      <c r="D211" s="49">
        <v>70.407275862068971</v>
      </c>
    </row>
    <row r="212" spans="1:4" x14ac:dyDescent="0.25">
      <c r="A212" s="46">
        <v>212</v>
      </c>
      <c r="B212" s="43">
        <v>202451101720</v>
      </c>
      <c r="C212" s="48" t="s">
        <v>261</v>
      </c>
      <c r="D212" s="49">
        <v>70.31724137931036</v>
      </c>
    </row>
    <row r="213" spans="1:4" x14ac:dyDescent="0.25">
      <c r="A213" s="46">
        <v>213</v>
      </c>
      <c r="B213" s="43">
        <v>202451101517</v>
      </c>
      <c r="C213" s="48" t="s">
        <v>211</v>
      </c>
      <c r="D213" s="49">
        <v>70.234482758620686</v>
      </c>
    </row>
    <row r="214" spans="1:4" x14ac:dyDescent="0.25">
      <c r="A214" s="46">
        <v>214</v>
      </c>
      <c r="B214" s="43">
        <v>202451101413</v>
      </c>
      <c r="C214" s="48" t="s">
        <v>183</v>
      </c>
      <c r="D214" s="49">
        <v>70.170822281167105</v>
      </c>
    </row>
    <row r="215" spans="1:4" x14ac:dyDescent="0.25">
      <c r="A215" s="46">
        <v>215</v>
      </c>
      <c r="B215" s="43">
        <v>202451101408</v>
      </c>
      <c r="C215" s="48" t="s">
        <v>179</v>
      </c>
      <c r="D215" s="49">
        <v>70.092610837438428</v>
      </c>
    </row>
    <row r="216" spans="1:4" x14ac:dyDescent="0.25">
      <c r="A216" s="46">
        <v>216</v>
      </c>
      <c r="B216" s="43">
        <v>202451101723</v>
      </c>
      <c r="C216" s="48" t="s">
        <v>264</v>
      </c>
      <c r="D216" s="49">
        <v>69.986206896551721</v>
      </c>
    </row>
    <row r="217" spans="1:4" x14ac:dyDescent="0.25">
      <c r="A217" s="46">
        <v>217</v>
      </c>
      <c r="B217" s="43">
        <v>202451101221</v>
      </c>
      <c r="C217" s="48" t="s">
        <v>144</v>
      </c>
      <c r="D217" s="49">
        <v>69.941065830721016</v>
      </c>
    </row>
    <row r="218" spans="1:4" x14ac:dyDescent="0.25">
      <c r="A218" s="46">
        <v>218</v>
      </c>
      <c r="B218" s="43">
        <v>202451101620</v>
      </c>
      <c r="C218" s="48" t="s">
        <v>237</v>
      </c>
      <c r="D218" s="49">
        <v>69.644596059113297</v>
      </c>
    </row>
    <row r="219" spans="1:4" x14ac:dyDescent="0.25">
      <c r="A219" s="46">
        <v>219</v>
      </c>
      <c r="B219" s="43">
        <v>202451101616</v>
      </c>
      <c r="C219" s="48" t="s">
        <v>233</v>
      </c>
      <c r="D219" s="49">
        <v>69.608775862068967</v>
      </c>
    </row>
    <row r="220" spans="1:4" x14ac:dyDescent="0.25">
      <c r="A220" s="46">
        <v>220</v>
      </c>
      <c r="B220" s="43">
        <v>202451101020</v>
      </c>
      <c r="C220" s="48" t="s">
        <v>96</v>
      </c>
      <c r="D220" s="49">
        <v>69.502283251231532</v>
      </c>
    </row>
    <row r="221" spans="1:4" x14ac:dyDescent="0.25">
      <c r="A221" s="46">
        <v>221</v>
      </c>
      <c r="B221" s="43">
        <v>202451101816</v>
      </c>
      <c r="C221" s="48" t="s">
        <v>280</v>
      </c>
      <c r="D221" s="49">
        <v>69.365517241379308</v>
      </c>
    </row>
    <row r="222" spans="1:4" x14ac:dyDescent="0.25">
      <c r="A222" s="46">
        <v>222</v>
      </c>
      <c r="B222" s="43">
        <v>202451101323</v>
      </c>
      <c r="C222" s="48" t="s">
        <v>170</v>
      </c>
      <c r="D222" s="49">
        <v>69.330113793103465</v>
      </c>
    </row>
    <row r="223" spans="1:4" x14ac:dyDescent="0.25">
      <c r="A223" s="46">
        <v>223</v>
      </c>
      <c r="B223" s="43">
        <v>202451101103</v>
      </c>
      <c r="C223" s="48" t="s">
        <v>102</v>
      </c>
      <c r="D223" s="49">
        <v>69.278817733990152</v>
      </c>
    </row>
    <row r="224" spans="1:4" x14ac:dyDescent="0.25">
      <c r="A224" s="46">
        <v>224</v>
      </c>
      <c r="B224" s="43">
        <v>202451101623</v>
      </c>
      <c r="C224" s="48" t="s">
        <v>240</v>
      </c>
      <c r="D224" s="49">
        <v>69.201140394088668</v>
      </c>
    </row>
    <row r="225" spans="1:4" x14ac:dyDescent="0.25">
      <c r="A225" s="46">
        <v>225</v>
      </c>
      <c r="B225" s="43">
        <v>202451101815</v>
      </c>
      <c r="C225" s="48" t="s">
        <v>279</v>
      </c>
      <c r="D225" s="49">
        <v>69.137217241379318</v>
      </c>
    </row>
    <row r="226" spans="1:4" x14ac:dyDescent="0.25">
      <c r="A226" s="46">
        <v>226</v>
      </c>
      <c r="B226" s="43">
        <v>202451101617</v>
      </c>
      <c r="C226" s="48" t="s">
        <v>234</v>
      </c>
      <c r="D226" s="49">
        <v>68.868965517241392</v>
      </c>
    </row>
    <row r="227" spans="1:4" x14ac:dyDescent="0.25">
      <c r="A227" s="46">
        <v>227</v>
      </c>
      <c r="B227" s="43">
        <v>202451101418</v>
      </c>
      <c r="C227" s="48" t="s">
        <v>188</v>
      </c>
      <c r="D227" s="49">
        <v>68.754679802955678</v>
      </c>
    </row>
    <row r="228" spans="1:4" x14ac:dyDescent="0.25">
      <c r="A228" s="46">
        <v>228</v>
      </c>
      <c r="B228" s="43">
        <v>202451101009</v>
      </c>
      <c r="C228" s="48" t="s">
        <v>85</v>
      </c>
      <c r="D228" s="49">
        <v>68.721862931034494</v>
      </c>
    </row>
    <row r="229" spans="1:4" x14ac:dyDescent="0.25">
      <c r="A229" s="46">
        <v>229</v>
      </c>
      <c r="B229" s="43">
        <v>202451101622</v>
      </c>
      <c r="C229" s="48" t="s">
        <v>239</v>
      </c>
      <c r="D229" s="49">
        <v>68.482758620689651</v>
      </c>
    </row>
    <row r="230" spans="1:4" x14ac:dyDescent="0.25">
      <c r="A230" s="46">
        <v>230</v>
      </c>
      <c r="B230" s="43">
        <v>202451101224</v>
      </c>
      <c r="C230" s="48" t="s">
        <v>147</v>
      </c>
      <c r="D230" s="49">
        <v>68.299686520376184</v>
      </c>
    </row>
    <row r="231" spans="1:4" x14ac:dyDescent="0.25">
      <c r="A231" s="46">
        <v>231</v>
      </c>
      <c r="B231" s="43">
        <v>202451101813</v>
      </c>
      <c r="C231" s="48" t="s">
        <v>277</v>
      </c>
      <c r="D231" s="49">
        <v>68.289655172413802</v>
      </c>
    </row>
    <row r="232" spans="1:4" x14ac:dyDescent="0.25">
      <c r="A232" s="46">
        <v>232</v>
      </c>
      <c r="B232" s="43">
        <v>202451101611</v>
      </c>
      <c r="C232" s="48" t="s">
        <v>228</v>
      </c>
      <c r="D232" s="49">
        <v>68.281682085786386</v>
      </c>
    </row>
    <row r="233" spans="1:4" x14ac:dyDescent="0.25">
      <c r="A233" s="46">
        <v>233</v>
      </c>
      <c r="B233" s="43">
        <v>202451101302</v>
      </c>
      <c r="C233" s="48" t="s">
        <v>149</v>
      </c>
      <c r="D233" s="49">
        <v>68.220689655172421</v>
      </c>
    </row>
    <row r="234" spans="1:4" x14ac:dyDescent="0.25">
      <c r="A234" s="46">
        <v>234</v>
      </c>
      <c r="B234" s="43">
        <v>202451101823</v>
      </c>
      <c r="C234" s="48" t="s">
        <v>287</v>
      </c>
      <c r="D234" s="49">
        <v>68.068965517241395</v>
      </c>
    </row>
    <row r="235" spans="1:4" x14ac:dyDescent="0.25">
      <c r="A235" s="46">
        <v>235</v>
      </c>
      <c r="B235" s="43">
        <v>202451101424</v>
      </c>
      <c r="C235" s="48" t="s">
        <v>194</v>
      </c>
      <c r="D235" s="49">
        <v>67.922975201760835</v>
      </c>
    </row>
    <row r="236" spans="1:4" x14ac:dyDescent="0.25">
      <c r="A236" s="46">
        <v>236</v>
      </c>
      <c r="B236" s="43">
        <v>202451101116</v>
      </c>
      <c r="C236" s="48" t="s">
        <v>115</v>
      </c>
      <c r="D236" s="49">
        <v>67.82068965517243</v>
      </c>
    </row>
    <row r="237" spans="1:4" x14ac:dyDescent="0.25">
      <c r="A237" s="46">
        <v>237</v>
      </c>
      <c r="B237" s="43">
        <v>202451101724</v>
      </c>
      <c r="C237" s="48" t="s">
        <v>265</v>
      </c>
      <c r="D237" s="49">
        <v>67.476507389162563</v>
      </c>
    </row>
    <row r="238" spans="1:4" x14ac:dyDescent="0.25">
      <c r="A238" s="46">
        <v>238</v>
      </c>
      <c r="B238" s="43">
        <v>202451101206</v>
      </c>
      <c r="C238" s="48" t="s">
        <v>129</v>
      </c>
      <c r="D238" s="49">
        <v>67.406896551724145</v>
      </c>
    </row>
    <row r="239" spans="1:4" x14ac:dyDescent="0.25">
      <c r="A239" s="46">
        <v>239</v>
      </c>
      <c r="B239" s="43">
        <v>202451101716</v>
      </c>
      <c r="C239" s="48" t="s">
        <v>257</v>
      </c>
      <c r="D239" s="49">
        <v>67.406896551724145</v>
      </c>
    </row>
    <row r="240" spans="1:4" x14ac:dyDescent="0.25">
      <c r="A240" s="46">
        <v>240</v>
      </c>
      <c r="B240" s="43">
        <v>202451101214</v>
      </c>
      <c r="C240" s="48" t="s">
        <v>137</v>
      </c>
      <c r="D240" s="49">
        <v>67.062068965517255</v>
      </c>
    </row>
    <row r="241" spans="1:4" x14ac:dyDescent="0.25">
      <c r="A241" s="46">
        <v>241</v>
      </c>
      <c r="B241" s="43">
        <v>202451101021</v>
      </c>
      <c r="C241" s="48" t="s">
        <v>97</v>
      </c>
      <c r="D241" s="49">
        <v>66.990168745414522</v>
      </c>
    </row>
    <row r="242" spans="1:4" x14ac:dyDescent="0.25">
      <c r="A242" s="46">
        <v>242</v>
      </c>
      <c r="B242" s="43">
        <v>202451101219</v>
      </c>
      <c r="C242" s="48" t="s">
        <v>142</v>
      </c>
      <c r="D242" s="49">
        <v>66.965517241379317</v>
      </c>
    </row>
    <row r="243" spans="1:4" x14ac:dyDescent="0.25">
      <c r="A243" s="46">
        <v>243</v>
      </c>
      <c r="B243" s="43">
        <v>202451101421</v>
      </c>
      <c r="C243" s="48" t="s">
        <v>191</v>
      </c>
      <c r="D243" s="49">
        <v>66.906403940886705</v>
      </c>
    </row>
    <row r="244" spans="1:4" x14ac:dyDescent="0.25">
      <c r="A244" s="46">
        <v>244</v>
      </c>
      <c r="B244" s="42">
        <v>202351803330</v>
      </c>
      <c r="C244" s="47" t="s">
        <v>34</v>
      </c>
      <c r="D244" s="49">
        <v>66.81379310344829</v>
      </c>
    </row>
    <row r="245" spans="1:4" x14ac:dyDescent="0.25">
      <c r="A245" s="46">
        <v>245</v>
      </c>
      <c r="B245" s="43">
        <v>202451101414</v>
      </c>
      <c r="C245" s="48" t="s">
        <v>184</v>
      </c>
      <c r="D245" s="49">
        <v>66.810299261083742</v>
      </c>
    </row>
    <row r="246" spans="1:4" x14ac:dyDescent="0.25">
      <c r="A246" s="46">
        <v>246</v>
      </c>
      <c r="B246" s="43">
        <v>202451101522</v>
      </c>
      <c r="C246" s="48" t="s">
        <v>216</v>
      </c>
      <c r="D246" s="49">
        <v>66.327093596059115</v>
      </c>
    </row>
    <row r="247" spans="1:4" x14ac:dyDescent="0.25">
      <c r="A247" s="46">
        <v>247</v>
      </c>
      <c r="B247" s="43">
        <v>202451101124</v>
      </c>
      <c r="C247" s="48" t="s">
        <v>123</v>
      </c>
      <c r="D247" s="49">
        <v>66.106403940886707</v>
      </c>
    </row>
    <row r="248" spans="1:4" x14ac:dyDescent="0.25">
      <c r="A248" s="46">
        <v>248</v>
      </c>
      <c r="B248" s="43">
        <v>202451101415</v>
      </c>
      <c r="C248" s="48" t="s">
        <v>185</v>
      </c>
      <c r="D248" s="49">
        <v>65.885714285714286</v>
      </c>
    </row>
    <row r="249" spans="1:4" x14ac:dyDescent="0.25">
      <c r="A249" s="46">
        <v>249</v>
      </c>
      <c r="B249" s="43">
        <v>202451101624</v>
      </c>
      <c r="C249" s="48" t="s">
        <v>241</v>
      </c>
      <c r="D249" s="49">
        <v>65.599999999999994</v>
      </c>
    </row>
    <row r="250" spans="1:4" x14ac:dyDescent="0.25">
      <c r="A250" s="46">
        <v>250</v>
      </c>
      <c r="B250" s="43">
        <v>202451101322</v>
      </c>
      <c r="C250" s="48" t="s">
        <v>169</v>
      </c>
      <c r="D250" s="49">
        <v>65.434482758620689</v>
      </c>
    </row>
    <row r="251" spans="1:4" x14ac:dyDescent="0.25">
      <c r="A251" s="46">
        <v>251</v>
      </c>
      <c r="B251" s="43">
        <v>202451101316</v>
      </c>
      <c r="C251" s="48" t="s">
        <v>163</v>
      </c>
      <c r="D251" s="49">
        <v>65.272694827586207</v>
      </c>
    </row>
    <row r="252" spans="1:4" x14ac:dyDescent="0.25">
      <c r="A252" s="46">
        <v>252</v>
      </c>
      <c r="B252" s="43">
        <v>202451101320</v>
      </c>
      <c r="C252" s="48" t="s">
        <v>167</v>
      </c>
      <c r="D252" s="49">
        <v>64.868965517241378</v>
      </c>
    </row>
    <row r="253" spans="1:4" x14ac:dyDescent="0.25">
      <c r="A253" s="46">
        <v>253</v>
      </c>
      <c r="B253" s="43">
        <v>202451101106</v>
      </c>
      <c r="C253" s="48" t="s">
        <v>105</v>
      </c>
      <c r="D253" s="49">
        <v>64.744827586206895</v>
      </c>
    </row>
    <row r="254" spans="1:4" x14ac:dyDescent="0.25">
      <c r="A254" s="46">
        <v>254</v>
      </c>
      <c r="B254" s="43">
        <v>202451101718</v>
      </c>
      <c r="C254" s="48" t="s">
        <v>259</v>
      </c>
      <c r="D254" s="49">
        <v>64.634482758620692</v>
      </c>
    </row>
    <row r="255" spans="1:4" x14ac:dyDescent="0.25">
      <c r="A255" s="46">
        <v>255</v>
      </c>
      <c r="B255" s="45">
        <v>202353212426</v>
      </c>
      <c r="C255" s="48" t="s">
        <v>57</v>
      </c>
      <c r="D255" s="49">
        <v>64.63251231527093</v>
      </c>
    </row>
    <row r="256" spans="1:4" x14ac:dyDescent="0.25">
      <c r="A256" s="46">
        <v>256</v>
      </c>
      <c r="B256" s="43">
        <v>202451101318</v>
      </c>
      <c r="C256" s="48" t="s">
        <v>165</v>
      </c>
      <c r="D256" s="49">
        <v>64.358620689655169</v>
      </c>
    </row>
    <row r="257" spans="1:4" x14ac:dyDescent="0.25">
      <c r="A257" s="46">
        <v>257</v>
      </c>
      <c r="B257" s="43">
        <v>202451101319</v>
      </c>
      <c r="C257" s="48" t="s">
        <v>166</v>
      </c>
      <c r="D257" s="49">
        <v>64.193103448275863</v>
      </c>
    </row>
    <row r="258" spans="1:4" x14ac:dyDescent="0.25">
      <c r="A258" s="46">
        <v>258</v>
      </c>
      <c r="B258" s="43">
        <v>202451101104</v>
      </c>
      <c r="C258" s="48" t="s">
        <v>103</v>
      </c>
      <c r="D258" s="49">
        <v>64.122167487684735</v>
      </c>
    </row>
    <row r="259" spans="1:4" x14ac:dyDescent="0.25">
      <c r="A259" s="46">
        <v>259</v>
      </c>
      <c r="B259" s="43">
        <v>202451101621</v>
      </c>
      <c r="C259" s="48" t="s">
        <v>238</v>
      </c>
      <c r="D259" s="49">
        <v>64.051410658307219</v>
      </c>
    </row>
    <row r="260" spans="1:4" x14ac:dyDescent="0.25">
      <c r="A260" s="46">
        <v>260</v>
      </c>
      <c r="B260" s="43">
        <v>202451101711</v>
      </c>
      <c r="C260" s="48" t="s">
        <v>252</v>
      </c>
      <c r="D260" s="49">
        <v>63.931034482758619</v>
      </c>
    </row>
    <row r="261" spans="1:4" x14ac:dyDescent="0.25">
      <c r="A261" s="46">
        <v>261</v>
      </c>
      <c r="B261" s="43">
        <v>202451101511</v>
      </c>
      <c r="C261" s="48" t="s">
        <v>205</v>
      </c>
      <c r="D261" s="49">
        <v>63.804926108374389</v>
      </c>
    </row>
    <row r="262" spans="1:4" x14ac:dyDescent="0.25">
      <c r="A262" s="46">
        <v>262</v>
      </c>
      <c r="B262" s="43">
        <v>202451101315</v>
      </c>
      <c r="C262" s="48" t="s">
        <v>162</v>
      </c>
      <c r="D262" s="49">
        <v>63.653201970443348</v>
      </c>
    </row>
    <row r="263" spans="1:4" x14ac:dyDescent="0.25">
      <c r="A263" s="46">
        <v>263</v>
      </c>
      <c r="B263" s="43">
        <v>202451101115</v>
      </c>
      <c r="C263" s="48" t="s">
        <v>114</v>
      </c>
      <c r="D263" s="49">
        <v>63.517241379310349</v>
      </c>
    </row>
    <row r="264" spans="1:4" x14ac:dyDescent="0.25">
      <c r="A264" s="46">
        <v>264</v>
      </c>
      <c r="B264" s="43">
        <v>202451101321</v>
      </c>
      <c r="C264" s="48" t="s">
        <v>168</v>
      </c>
      <c r="D264" s="49">
        <v>63.255172413793105</v>
      </c>
    </row>
    <row r="265" spans="1:4" x14ac:dyDescent="0.25">
      <c r="A265" s="46">
        <v>265</v>
      </c>
      <c r="B265" s="43">
        <v>202451101114</v>
      </c>
      <c r="C265" s="48" t="s">
        <v>113</v>
      </c>
      <c r="D265" s="49">
        <v>62.275862068965523</v>
      </c>
    </row>
    <row r="266" spans="1:4" x14ac:dyDescent="0.25">
      <c r="A266" s="46">
        <v>266</v>
      </c>
      <c r="B266" s="43">
        <v>202451101521</v>
      </c>
      <c r="C266" s="48" t="s">
        <v>215</v>
      </c>
      <c r="D266" s="49">
        <v>62.023645320197048</v>
      </c>
    </row>
    <row r="267" spans="1:4" x14ac:dyDescent="0.25">
      <c r="A267" s="46">
        <v>267</v>
      </c>
      <c r="B267" s="43">
        <v>202451101824</v>
      </c>
      <c r="C267" s="48" t="s">
        <v>288</v>
      </c>
      <c r="D267" s="49">
        <v>61.985568965517253</v>
      </c>
    </row>
    <row r="268" spans="1:4" x14ac:dyDescent="0.25">
      <c r="A268" s="46">
        <v>268</v>
      </c>
      <c r="B268" s="43">
        <v>202451101010</v>
      </c>
      <c r="C268" s="48" t="s">
        <v>86</v>
      </c>
      <c r="D268" s="49">
        <v>60.441355172413793</v>
      </c>
    </row>
    <row r="269" spans="1:4" x14ac:dyDescent="0.25">
      <c r="A269" s="46">
        <v>269</v>
      </c>
      <c r="B269" s="43">
        <v>202451101123</v>
      </c>
      <c r="C269" s="48" t="s">
        <v>122</v>
      </c>
      <c r="D269" s="49">
        <v>58.468965517241379</v>
      </c>
    </row>
  </sheetData>
  <sortState xmlns:xlrd2="http://schemas.microsoft.com/office/spreadsheetml/2017/richdata2" ref="B1:D269">
    <sortCondition descending="1" ref="D1:D269"/>
  </sortState>
  <phoneticPr fontId="6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9"/>
  <sheetViews>
    <sheetView workbookViewId="0"/>
  </sheetViews>
  <sheetFormatPr defaultColWidth="9" defaultRowHeight="14.4" x14ac:dyDescent="0.25"/>
  <sheetData>
    <row r="1" spans="1:1" x14ac:dyDescent="0.25">
      <c r="A1" s="6" t="s">
        <v>289</v>
      </c>
    </row>
    <row r="2" spans="1:1" x14ac:dyDescent="0.25">
      <c r="A2" s="6">
        <v>-5</v>
      </c>
    </row>
    <row r="3" spans="1:1" x14ac:dyDescent="0.25">
      <c r="A3" s="6">
        <v>-4</v>
      </c>
    </row>
    <row r="4" spans="1:1" x14ac:dyDescent="0.25">
      <c r="A4" s="6">
        <v>-3</v>
      </c>
    </row>
    <row r="5" spans="1:1" x14ac:dyDescent="0.25">
      <c r="A5" s="6">
        <v>-2</v>
      </c>
    </row>
    <row r="6" spans="1:1" x14ac:dyDescent="0.25">
      <c r="A6" s="6">
        <v>-1</v>
      </c>
    </row>
    <row r="7" spans="1:1" x14ac:dyDescent="0.25">
      <c r="A7" s="6">
        <v>-0.5</v>
      </c>
    </row>
    <row r="8" spans="1:1" x14ac:dyDescent="0.25">
      <c r="A8" s="6">
        <v>-0.5</v>
      </c>
    </row>
    <row r="9" spans="1:1" x14ac:dyDescent="0.25">
      <c r="A9" s="6">
        <v>0</v>
      </c>
    </row>
  </sheetData>
  <phoneticPr fontId="6" type="noConversion"/>
  <pageMargins left="0.69930599999999998" right="0.69930599999999998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【A】</vt:lpstr>
      <vt:lpstr>【B职务】</vt:lpstr>
      <vt:lpstr>【B特殊】</vt:lpstr>
      <vt:lpstr>【C】</vt:lpstr>
      <vt:lpstr>排名</vt:lpstr>
      <vt:lpstr>字典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佳佳 杨</cp:lastModifiedBy>
  <dcterms:created xsi:type="dcterms:W3CDTF">2025-09-11T13:53:30Z</dcterms:created>
  <dcterms:modified xsi:type="dcterms:W3CDTF">2025-09-11T12:21:01Z</dcterms:modified>
</cp:coreProperties>
</file>